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side.adm.unipi.it\programmazione\INDEX\OBI15\VALUTAZIONE INDIVIDUALE\Elenchi schede\sito\"/>
    </mc:Choice>
  </mc:AlternateContent>
  <bookViews>
    <workbookView xWindow="0" yWindow="0" windowWidth="28800" windowHeight="12135"/>
  </bookViews>
  <sheets>
    <sheet name="Elenco EP D con incarico" sheetId="1" r:id="rId1"/>
  </sheets>
  <definedNames>
    <definedName name="_xlnm._FilterDatabase" localSheetId="0" hidden="1">'Elenco EP D con incarico'!$A$1:$O$221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N3" i="1"/>
  <c r="O3" i="1" s="1"/>
  <c r="M4" i="1"/>
  <c r="N4" i="1"/>
  <c r="O4" i="1" s="1"/>
  <c r="M5" i="1"/>
  <c r="N5" i="1"/>
  <c r="O5" i="1" s="1"/>
  <c r="M6" i="1"/>
  <c r="N6" i="1"/>
  <c r="O6" i="1" s="1"/>
  <c r="M7" i="1"/>
  <c r="N7" i="1"/>
  <c r="O7" i="1" s="1"/>
  <c r="M8" i="1"/>
  <c r="N8" i="1"/>
  <c r="O8" i="1" s="1"/>
  <c r="M9" i="1"/>
  <c r="N9" i="1"/>
  <c r="O9" i="1" s="1"/>
  <c r="M10" i="1"/>
  <c r="N10" i="1"/>
  <c r="O10" i="1" s="1"/>
  <c r="M11" i="1"/>
  <c r="N11" i="1"/>
  <c r="O11" i="1" s="1"/>
  <c r="M12" i="1"/>
  <c r="N12" i="1"/>
  <c r="O12" i="1" s="1"/>
  <c r="M13" i="1"/>
  <c r="N13" i="1"/>
  <c r="O13" i="1" s="1"/>
  <c r="M14" i="1"/>
  <c r="N14" i="1"/>
  <c r="O14" i="1" s="1"/>
  <c r="M15" i="1"/>
  <c r="N15" i="1"/>
  <c r="O15" i="1" s="1"/>
  <c r="M16" i="1"/>
  <c r="N16" i="1"/>
  <c r="O16" i="1" s="1"/>
  <c r="M17" i="1"/>
  <c r="N17" i="1"/>
  <c r="O17" i="1" s="1"/>
  <c r="M18" i="1"/>
  <c r="N18" i="1"/>
  <c r="O18" i="1" s="1"/>
  <c r="M19" i="1"/>
  <c r="N19" i="1"/>
  <c r="O19" i="1" s="1"/>
  <c r="M20" i="1"/>
  <c r="N20" i="1"/>
  <c r="O20" i="1" s="1"/>
  <c r="M21" i="1"/>
  <c r="N21" i="1"/>
  <c r="O21" i="1" s="1"/>
  <c r="M22" i="1"/>
  <c r="N22" i="1"/>
  <c r="O22" i="1" s="1"/>
  <c r="M23" i="1"/>
  <c r="N23" i="1"/>
  <c r="O23" i="1" s="1"/>
  <c r="M24" i="1"/>
  <c r="N24" i="1"/>
  <c r="O24" i="1" s="1"/>
  <c r="M25" i="1"/>
  <c r="N25" i="1"/>
  <c r="O25" i="1" s="1"/>
  <c r="M26" i="1"/>
  <c r="N26" i="1"/>
  <c r="O26" i="1" s="1"/>
  <c r="M27" i="1"/>
  <c r="N27" i="1"/>
  <c r="O27" i="1" s="1"/>
  <c r="M28" i="1"/>
  <c r="N28" i="1"/>
  <c r="O28" i="1" s="1"/>
  <c r="M29" i="1"/>
  <c r="N29" i="1"/>
  <c r="O29" i="1" s="1"/>
  <c r="M30" i="1"/>
  <c r="N30" i="1"/>
  <c r="O30" i="1" s="1"/>
  <c r="M31" i="1"/>
  <c r="N31" i="1"/>
  <c r="O31" i="1" s="1"/>
  <c r="M32" i="1"/>
  <c r="N32" i="1"/>
  <c r="O32" i="1" s="1"/>
  <c r="M33" i="1"/>
  <c r="N33" i="1"/>
  <c r="O33" i="1" s="1"/>
  <c r="M34" i="1"/>
  <c r="N34" i="1"/>
  <c r="O34" i="1" s="1"/>
  <c r="M35" i="1"/>
  <c r="N35" i="1"/>
  <c r="O35" i="1" s="1"/>
  <c r="M36" i="1"/>
  <c r="N36" i="1"/>
  <c r="O36" i="1" s="1"/>
  <c r="M37" i="1"/>
  <c r="N37" i="1"/>
  <c r="O37" i="1" s="1"/>
  <c r="M38" i="1"/>
  <c r="N38" i="1"/>
  <c r="O38" i="1" s="1"/>
  <c r="M39" i="1"/>
  <c r="N39" i="1"/>
  <c r="O39" i="1" s="1"/>
  <c r="M40" i="1"/>
  <c r="N40" i="1"/>
  <c r="O40" i="1" s="1"/>
  <c r="M41" i="1"/>
  <c r="N41" i="1"/>
  <c r="O41" i="1" s="1"/>
  <c r="M42" i="1"/>
  <c r="N42" i="1"/>
  <c r="O42" i="1" s="1"/>
  <c r="M43" i="1"/>
  <c r="N43" i="1"/>
  <c r="O43" i="1" s="1"/>
  <c r="M44" i="1"/>
  <c r="N44" i="1"/>
  <c r="O44" i="1" s="1"/>
  <c r="M45" i="1"/>
  <c r="N45" i="1"/>
  <c r="O45" i="1" s="1"/>
  <c r="M46" i="1"/>
  <c r="N46" i="1"/>
  <c r="O46" i="1" s="1"/>
  <c r="M47" i="1"/>
  <c r="N47" i="1"/>
  <c r="O47" i="1" s="1"/>
  <c r="M48" i="1"/>
  <c r="N48" i="1"/>
  <c r="O48" i="1" s="1"/>
  <c r="M49" i="1"/>
  <c r="N49" i="1"/>
  <c r="O49" i="1" s="1"/>
  <c r="M50" i="1"/>
  <c r="N50" i="1"/>
  <c r="O50" i="1" s="1"/>
  <c r="M51" i="1"/>
  <c r="N51" i="1"/>
  <c r="O51" i="1" s="1"/>
  <c r="M52" i="1"/>
  <c r="N52" i="1"/>
  <c r="O52" i="1" s="1"/>
  <c r="M53" i="1"/>
  <c r="N53" i="1"/>
  <c r="O53" i="1" s="1"/>
  <c r="M54" i="1"/>
  <c r="N54" i="1"/>
  <c r="O54" i="1" s="1"/>
  <c r="M55" i="1"/>
  <c r="N55" i="1"/>
  <c r="O55" i="1" s="1"/>
  <c r="M56" i="1"/>
  <c r="N56" i="1"/>
  <c r="O56" i="1" s="1"/>
  <c r="M57" i="1"/>
  <c r="N57" i="1"/>
  <c r="O57" i="1" s="1"/>
  <c r="M58" i="1"/>
  <c r="N58" i="1"/>
  <c r="O58" i="1" s="1"/>
  <c r="M59" i="1"/>
  <c r="N59" i="1"/>
  <c r="O59" i="1" s="1"/>
  <c r="M60" i="1"/>
  <c r="N60" i="1"/>
  <c r="O60" i="1" s="1"/>
  <c r="M61" i="1"/>
  <c r="N61" i="1"/>
  <c r="O61" i="1" s="1"/>
  <c r="M62" i="1"/>
  <c r="N62" i="1"/>
  <c r="O62" i="1" s="1"/>
  <c r="M63" i="1"/>
  <c r="N63" i="1"/>
  <c r="O63" i="1" s="1"/>
  <c r="M64" i="1"/>
  <c r="N64" i="1"/>
  <c r="O64" i="1" s="1"/>
  <c r="M65" i="1"/>
  <c r="N65" i="1"/>
  <c r="O65" i="1" s="1"/>
  <c r="M66" i="1"/>
  <c r="N66" i="1"/>
  <c r="O66" i="1" s="1"/>
  <c r="M67" i="1"/>
  <c r="N67" i="1"/>
  <c r="O67" i="1" s="1"/>
  <c r="M68" i="1"/>
  <c r="N68" i="1"/>
  <c r="O68" i="1" s="1"/>
  <c r="M69" i="1"/>
  <c r="N69" i="1"/>
  <c r="O69" i="1" s="1"/>
  <c r="M70" i="1"/>
  <c r="N70" i="1"/>
  <c r="O70" i="1" s="1"/>
  <c r="M71" i="1"/>
  <c r="N71" i="1"/>
  <c r="O71" i="1" s="1"/>
  <c r="M72" i="1"/>
  <c r="N72" i="1"/>
  <c r="O72" i="1" s="1"/>
  <c r="M73" i="1"/>
  <c r="N73" i="1"/>
  <c r="O73" i="1" s="1"/>
  <c r="M74" i="1"/>
  <c r="N74" i="1"/>
  <c r="O74" i="1" s="1"/>
  <c r="M75" i="1"/>
  <c r="N75" i="1"/>
  <c r="O75" i="1" s="1"/>
  <c r="M76" i="1"/>
  <c r="N76" i="1"/>
  <c r="O76" i="1" s="1"/>
  <c r="M77" i="1"/>
  <c r="N77" i="1"/>
  <c r="O77" i="1" s="1"/>
  <c r="M78" i="1"/>
  <c r="N78" i="1"/>
  <c r="O78" i="1" s="1"/>
  <c r="M79" i="1"/>
  <c r="N79" i="1"/>
  <c r="O79" i="1" s="1"/>
  <c r="M80" i="1"/>
  <c r="N80" i="1"/>
  <c r="O80" i="1" s="1"/>
  <c r="M81" i="1"/>
  <c r="N81" i="1"/>
  <c r="O81" i="1" s="1"/>
  <c r="M82" i="1"/>
  <c r="N82" i="1"/>
  <c r="O82" i="1" s="1"/>
  <c r="M83" i="1"/>
  <c r="N83" i="1"/>
  <c r="O83" i="1" s="1"/>
  <c r="M84" i="1"/>
  <c r="N84" i="1"/>
  <c r="O84" i="1" s="1"/>
  <c r="M85" i="1"/>
  <c r="N85" i="1"/>
  <c r="O85" i="1" s="1"/>
  <c r="M86" i="1"/>
  <c r="N86" i="1"/>
  <c r="O86" i="1" s="1"/>
  <c r="M87" i="1"/>
  <c r="N87" i="1"/>
  <c r="O87" i="1" s="1"/>
  <c r="M88" i="1"/>
  <c r="N88" i="1"/>
  <c r="O88" i="1" s="1"/>
  <c r="M89" i="1"/>
  <c r="N89" i="1"/>
  <c r="O89" i="1" s="1"/>
  <c r="M90" i="1"/>
  <c r="N90" i="1"/>
  <c r="O90" i="1" s="1"/>
  <c r="M91" i="1"/>
  <c r="N91" i="1"/>
  <c r="O91" i="1" s="1"/>
  <c r="M92" i="1"/>
  <c r="N92" i="1"/>
  <c r="O92" i="1" s="1"/>
  <c r="M93" i="1"/>
  <c r="N93" i="1"/>
  <c r="O93" i="1" s="1"/>
  <c r="M94" i="1"/>
  <c r="N94" i="1"/>
  <c r="O94" i="1" s="1"/>
  <c r="M95" i="1"/>
  <c r="N95" i="1"/>
  <c r="O95" i="1" s="1"/>
  <c r="M96" i="1"/>
  <c r="N96" i="1"/>
  <c r="O96" i="1" s="1"/>
  <c r="M97" i="1"/>
  <c r="N97" i="1"/>
  <c r="O97" i="1" s="1"/>
  <c r="M98" i="1"/>
  <c r="N98" i="1"/>
  <c r="O98" i="1" s="1"/>
  <c r="M99" i="1"/>
  <c r="N99" i="1"/>
  <c r="O99" i="1" s="1"/>
  <c r="M100" i="1"/>
  <c r="N100" i="1"/>
  <c r="O100" i="1" s="1"/>
  <c r="M101" i="1"/>
  <c r="N101" i="1"/>
  <c r="O101" i="1" s="1"/>
  <c r="M102" i="1"/>
  <c r="N102" i="1"/>
  <c r="O102" i="1" s="1"/>
  <c r="M103" i="1"/>
  <c r="N103" i="1"/>
  <c r="O103" i="1" s="1"/>
  <c r="M104" i="1"/>
  <c r="N104" i="1"/>
  <c r="O104" i="1" s="1"/>
  <c r="M105" i="1"/>
  <c r="N105" i="1"/>
  <c r="O105" i="1" s="1"/>
  <c r="M106" i="1"/>
  <c r="N106" i="1"/>
  <c r="O106" i="1" s="1"/>
  <c r="M107" i="1"/>
  <c r="N107" i="1"/>
  <c r="O107" i="1" s="1"/>
  <c r="M108" i="1"/>
  <c r="N108" i="1"/>
  <c r="O108" i="1" s="1"/>
  <c r="M109" i="1"/>
  <c r="N109" i="1"/>
  <c r="O109" i="1" s="1"/>
  <c r="M110" i="1"/>
  <c r="N110" i="1"/>
  <c r="O110" i="1" s="1"/>
  <c r="M111" i="1"/>
  <c r="N111" i="1"/>
  <c r="O111" i="1" s="1"/>
  <c r="M112" i="1"/>
  <c r="N112" i="1"/>
  <c r="O112" i="1" s="1"/>
  <c r="M113" i="1"/>
  <c r="N113" i="1"/>
  <c r="O113" i="1" s="1"/>
  <c r="M114" i="1"/>
  <c r="N114" i="1"/>
  <c r="O114" i="1" s="1"/>
  <c r="M115" i="1"/>
  <c r="N115" i="1"/>
  <c r="O115" i="1" s="1"/>
  <c r="M116" i="1"/>
  <c r="N116" i="1"/>
  <c r="O116" i="1" s="1"/>
  <c r="M117" i="1"/>
  <c r="N117" i="1"/>
  <c r="O117" i="1" s="1"/>
  <c r="M118" i="1"/>
  <c r="N118" i="1"/>
  <c r="O118" i="1" s="1"/>
  <c r="M119" i="1"/>
  <c r="N119" i="1"/>
  <c r="O119" i="1" s="1"/>
  <c r="M120" i="1"/>
  <c r="N120" i="1"/>
  <c r="O120" i="1" s="1"/>
  <c r="M121" i="1"/>
  <c r="N121" i="1"/>
  <c r="O121" i="1" s="1"/>
  <c r="M122" i="1"/>
  <c r="N122" i="1"/>
  <c r="O122" i="1" s="1"/>
  <c r="M123" i="1"/>
  <c r="N123" i="1"/>
  <c r="O123" i="1" s="1"/>
  <c r="M124" i="1"/>
  <c r="N124" i="1"/>
  <c r="O124" i="1" s="1"/>
  <c r="M125" i="1"/>
  <c r="N125" i="1"/>
  <c r="O125" i="1" s="1"/>
  <c r="M126" i="1"/>
  <c r="N126" i="1"/>
  <c r="O126" i="1" s="1"/>
  <c r="M127" i="1"/>
  <c r="N127" i="1"/>
  <c r="O127" i="1" s="1"/>
  <c r="M128" i="1"/>
  <c r="N128" i="1"/>
  <c r="O128" i="1" s="1"/>
  <c r="M129" i="1"/>
  <c r="N129" i="1"/>
  <c r="O129" i="1" s="1"/>
  <c r="M130" i="1"/>
  <c r="N130" i="1"/>
  <c r="O130" i="1" s="1"/>
  <c r="M131" i="1"/>
  <c r="N131" i="1"/>
  <c r="O131" i="1" s="1"/>
  <c r="M132" i="1"/>
  <c r="N132" i="1"/>
  <c r="O132" i="1" s="1"/>
  <c r="M133" i="1"/>
  <c r="N133" i="1"/>
  <c r="O133" i="1" s="1"/>
  <c r="M134" i="1"/>
  <c r="N134" i="1"/>
  <c r="O134" i="1" s="1"/>
  <c r="M135" i="1"/>
  <c r="N135" i="1"/>
  <c r="O135" i="1" s="1"/>
  <c r="M136" i="1"/>
  <c r="N136" i="1"/>
  <c r="O136" i="1" s="1"/>
  <c r="M137" i="1"/>
  <c r="N137" i="1"/>
  <c r="O137" i="1" s="1"/>
  <c r="M138" i="1"/>
  <c r="N138" i="1"/>
  <c r="O138" i="1" s="1"/>
  <c r="M139" i="1"/>
  <c r="N139" i="1"/>
  <c r="O139" i="1" s="1"/>
  <c r="M140" i="1"/>
  <c r="N140" i="1"/>
  <c r="O140" i="1" s="1"/>
  <c r="M141" i="1"/>
  <c r="N141" i="1"/>
  <c r="O141" i="1" s="1"/>
  <c r="M142" i="1"/>
  <c r="N142" i="1"/>
  <c r="O142" i="1" s="1"/>
  <c r="M143" i="1"/>
  <c r="N143" i="1"/>
  <c r="O143" i="1" s="1"/>
  <c r="M144" i="1"/>
  <c r="N144" i="1"/>
  <c r="O144" i="1" s="1"/>
  <c r="M145" i="1"/>
  <c r="N145" i="1"/>
  <c r="O145" i="1" s="1"/>
  <c r="M146" i="1"/>
  <c r="N146" i="1"/>
  <c r="O146" i="1" s="1"/>
  <c r="M147" i="1"/>
  <c r="N147" i="1"/>
  <c r="O147" i="1" s="1"/>
  <c r="M148" i="1"/>
  <c r="N148" i="1"/>
  <c r="O148" i="1" s="1"/>
  <c r="M149" i="1"/>
  <c r="N149" i="1"/>
  <c r="O149" i="1" s="1"/>
  <c r="M150" i="1"/>
  <c r="N150" i="1"/>
  <c r="O150" i="1" s="1"/>
  <c r="M151" i="1"/>
  <c r="N151" i="1"/>
  <c r="O151" i="1" s="1"/>
  <c r="M152" i="1"/>
  <c r="N152" i="1"/>
  <c r="O152" i="1" s="1"/>
  <c r="M153" i="1"/>
  <c r="N153" i="1"/>
  <c r="O153" i="1" s="1"/>
  <c r="M154" i="1"/>
  <c r="N154" i="1"/>
  <c r="O154" i="1" s="1"/>
  <c r="M155" i="1"/>
  <c r="N155" i="1"/>
  <c r="O155" i="1" s="1"/>
  <c r="M156" i="1"/>
  <c r="N156" i="1"/>
  <c r="O156" i="1" s="1"/>
  <c r="M157" i="1"/>
  <c r="N157" i="1"/>
  <c r="O157" i="1" s="1"/>
  <c r="M158" i="1"/>
  <c r="N158" i="1"/>
  <c r="O158" i="1" s="1"/>
  <c r="M159" i="1"/>
  <c r="N159" i="1"/>
  <c r="O159" i="1" s="1"/>
  <c r="M160" i="1"/>
  <c r="N160" i="1"/>
  <c r="O160" i="1" s="1"/>
  <c r="M161" i="1"/>
  <c r="N161" i="1"/>
  <c r="O161" i="1" s="1"/>
  <c r="M162" i="1"/>
  <c r="N162" i="1"/>
  <c r="O162" i="1" s="1"/>
  <c r="M163" i="1"/>
  <c r="N163" i="1"/>
  <c r="O163" i="1" s="1"/>
  <c r="M164" i="1"/>
  <c r="N164" i="1"/>
  <c r="O164" i="1" s="1"/>
  <c r="M165" i="1"/>
  <c r="N165" i="1"/>
  <c r="O165" i="1" s="1"/>
  <c r="M166" i="1"/>
  <c r="N166" i="1"/>
  <c r="O166" i="1" s="1"/>
  <c r="M167" i="1"/>
  <c r="N167" i="1"/>
  <c r="O167" i="1" s="1"/>
  <c r="M168" i="1"/>
  <c r="N168" i="1"/>
  <c r="O168" i="1" s="1"/>
  <c r="M169" i="1"/>
  <c r="N169" i="1"/>
  <c r="O169" i="1" s="1"/>
  <c r="M170" i="1"/>
  <c r="N170" i="1"/>
  <c r="O170" i="1" s="1"/>
  <c r="M171" i="1"/>
  <c r="N171" i="1"/>
  <c r="O171" i="1" s="1"/>
  <c r="M172" i="1"/>
  <c r="N172" i="1"/>
  <c r="O172" i="1" s="1"/>
  <c r="M173" i="1"/>
  <c r="N173" i="1"/>
  <c r="O173" i="1" s="1"/>
  <c r="M174" i="1"/>
  <c r="N174" i="1"/>
  <c r="O174" i="1" s="1"/>
  <c r="M175" i="1"/>
  <c r="N175" i="1"/>
  <c r="O175" i="1" s="1"/>
  <c r="M176" i="1"/>
  <c r="N176" i="1"/>
  <c r="O176" i="1" s="1"/>
  <c r="M177" i="1"/>
  <c r="N177" i="1"/>
  <c r="O177" i="1" s="1"/>
  <c r="M178" i="1"/>
  <c r="N178" i="1"/>
  <c r="O178" i="1" s="1"/>
  <c r="M179" i="1"/>
  <c r="N179" i="1"/>
  <c r="O179" i="1" s="1"/>
  <c r="M180" i="1"/>
  <c r="N180" i="1"/>
  <c r="O180" i="1" s="1"/>
  <c r="M181" i="1"/>
  <c r="N181" i="1"/>
  <c r="O181" i="1" s="1"/>
  <c r="M182" i="1"/>
  <c r="N182" i="1"/>
  <c r="O182" i="1" s="1"/>
  <c r="M183" i="1"/>
  <c r="N183" i="1"/>
  <c r="O183" i="1" s="1"/>
  <c r="M184" i="1"/>
  <c r="N184" i="1"/>
  <c r="O184" i="1" s="1"/>
  <c r="M185" i="1"/>
  <c r="N185" i="1"/>
  <c r="O185" i="1" s="1"/>
  <c r="M186" i="1"/>
  <c r="N186" i="1"/>
  <c r="O186" i="1" s="1"/>
  <c r="M187" i="1"/>
  <c r="N187" i="1"/>
  <c r="O187" i="1" s="1"/>
  <c r="M188" i="1"/>
  <c r="N188" i="1"/>
  <c r="O188" i="1" s="1"/>
  <c r="M189" i="1"/>
  <c r="N189" i="1"/>
  <c r="O189" i="1" s="1"/>
  <c r="M190" i="1"/>
  <c r="N190" i="1"/>
  <c r="O190" i="1" s="1"/>
  <c r="M191" i="1"/>
  <c r="N191" i="1"/>
  <c r="O191" i="1" s="1"/>
  <c r="M192" i="1"/>
  <c r="N192" i="1"/>
  <c r="O192" i="1" s="1"/>
  <c r="M193" i="1"/>
  <c r="N193" i="1"/>
  <c r="O193" i="1" s="1"/>
  <c r="M194" i="1"/>
  <c r="N194" i="1"/>
  <c r="O194" i="1" s="1"/>
  <c r="M195" i="1"/>
  <c r="N195" i="1"/>
  <c r="O195" i="1" s="1"/>
  <c r="M196" i="1"/>
  <c r="N196" i="1"/>
  <c r="O196" i="1" s="1"/>
  <c r="M197" i="1"/>
  <c r="N197" i="1"/>
  <c r="O197" i="1" s="1"/>
  <c r="M198" i="1"/>
  <c r="N198" i="1"/>
  <c r="O198" i="1" s="1"/>
  <c r="M199" i="1"/>
  <c r="N199" i="1"/>
  <c r="O199" i="1" s="1"/>
  <c r="M200" i="1"/>
  <c r="N200" i="1"/>
  <c r="O200" i="1" s="1"/>
  <c r="M201" i="1"/>
  <c r="N201" i="1"/>
  <c r="O201" i="1" s="1"/>
  <c r="M202" i="1"/>
  <c r="N202" i="1"/>
  <c r="O202" i="1" s="1"/>
  <c r="M203" i="1"/>
  <c r="N203" i="1"/>
  <c r="O203" i="1" s="1"/>
  <c r="M204" i="1"/>
  <c r="N204" i="1"/>
  <c r="O204" i="1" s="1"/>
  <c r="M205" i="1"/>
  <c r="N205" i="1"/>
  <c r="O205" i="1" s="1"/>
  <c r="M206" i="1"/>
  <c r="N206" i="1"/>
  <c r="O206" i="1" s="1"/>
  <c r="M207" i="1"/>
  <c r="N207" i="1"/>
  <c r="O207" i="1" s="1"/>
  <c r="M208" i="1"/>
  <c r="N208" i="1"/>
  <c r="O208" i="1" s="1"/>
  <c r="M209" i="1"/>
  <c r="N209" i="1"/>
  <c r="O209" i="1" s="1"/>
  <c r="M210" i="1"/>
  <c r="N210" i="1"/>
  <c r="O210" i="1" s="1"/>
  <c r="M211" i="1"/>
  <c r="N211" i="1"/>
  <c r="O211" i="1" s="1"/>
  <c r="M212" i="1"/>
  <c r="N212" i="1"/>
  <c r="O212" i="1" s="1"/>
  <c r="M213" i="1"/>
  <c r="N213" i="1"/>
  <c r="O213" i="1" s="1"/>
  <c r="M214" i="1"/>
  <c r="N214" i="1"/>
  <c r="O214" i="1" s="1"/>
  <c r="M215" i="1"/>
  <c r="N215" i="1"/>
  <c r="O215" i="1" s="1"/>
  <c r="M216" i="1"/>
  <c r="N216" i="1"/>
  <c r="O216" i="1" s="1"/>
  <c r="M217" i="1"/>
  <c r="N217" i="1"/>
  <c r="O217" i="1" s="1"/>
  <c r="M218" i="1"/>
  <c r="N218" i="1"/>
  <c r="O218" i="1" s="1"/>
  <c r="M219" i="1"/>
  <c r="N219" i="1"/>
  <c r="O219" i="1" s="1"/>
  <c r="M220" i="1"/>
  <c r="N220" i="1"/>
  <c r="O220" i="1" s="1"/>
  <c r="M221" i="1"/>
  <c r="N221" i="1"/>
  <c r="O221" i="1" s="1"/>
  <c r="N2" i="1"/>
  <c r="O2" i="1" s="1"/>
  <c r="M2" i="1"/>
</calcChain>
</file>

<file path=xl/sharedStrings.xml><?xml version="1.0" encoding="utf-8"?>
<sst xmlns="http://schemas.openxmlformats.org/spreadsheetml/2006/main" count="1115" uniqueCount="549">
  <si>
    <t>MATR</t>
  </si>
  <si>
    <t>NOME</t>
  </si>
  <si>
    <t>COGNOME</t>
  </si>
  <si>
    <t>AFF_ORG_TT</t>
  </si>
  <si>
    <t>PROFILO</t>
  </si>
  <si>
    <t>STRUTTURA VALUTAZIONE</t>
  </si>
  <si>
    <t>Punteggio obiettivi (max 80)</t>
  </si>
  <si>
    <t>1-Probl. Solving</t>
  </si>
  <si>
    <t>2-Affidabi- lità</t>
  </si>
  <si>
    <t>3-Professionalità</t>
  </si>
  <si>
    <t>4-integr.pers organizz</t>
  </si>
  <si>
    <t>5-Dinamismo relazionale</t>
  </si>
  <si>
    <t>Totale comportamenti</t>
  </si>
  <si>
    <t>Punteggio comportamenti organizz. (max 20)</t>
  </si>
  <si>
    <t>VALUTAZIONE TOTALE 2015</t>
  </si>
  <si>
    <t>SILVIA</t>
  </si>
  <si>
    <t>BARONI</t>
  </si>
  <si>
    <t>CENTRO DI RICERCHE AGRO-AMBIENTALI E. AVANZI - PO RESPONSABILE ATTIVITA' AMMINISTRATIVO-CONTABILI</t>
  </si>
  <si>
    <t>Categoria D - Area amministrativa-gestionale</t>
  </si>
  <si>
    <t>CENTRO DI RICERCHE AGRO-AMBIENTALI "E. AVANZI"</t>
  </si>
  <si>
    <t>MARCO</t>
  </si>
  <si>
    <t>GINANNI</t>
  </si>
  <si>
    <t>CENTRO DI RICERCHE AGRO-AMBIENTALI E. AVANZI</t>
  </si>
  <si>
    <t>Categoria D - Area tecnica, tecnico-scientifica ed elaborazione dati</t>
  </si>
  <si>
    <t>RICCARDO</t>
  </si>
  <si>
    <t>PERIOLI</t>
  </si>
  <si>
    <t>Categoria EP - Area tecnica, tecnico-scientifica ed elaborazione dati</t>
  </si>
  <si>
    <t>GIOVANNA</t>
  </si>
  <si>
    <t>CARCEA</t>
  </si>
  <si>
    <t>CENTRO SERVIZI POLO UNIVERSITARIO SISTEMI LOGIST.</t>
  </si>
  <si>
    <t>Categoria EP- Area amministrativa-gestionale</t>
  </si>
  <si>
    <t>SANDRA</t>
  </si>
  <si>
    <t>CECCONI</t>
  </si>
  <si>
    <t>DIPARTIMENTO DI BIOLOGIA</t>
  </si>
  <si>
    <t>ELENA</t>
  </si>
  <si>
    <t>GESTRI</t>
  </si>
  <si>
    <t>DIPARTIMENTO DI BIOLOGIA - SERVIZI AMMINISTRATIVI - UNITA' RICERCA</t>
  </si>
  <si>
    <t>PAOLA</t>
  </si>
  <si>
    <t>SCHIFFINI</t>
  </si>
  <si>
    <t>DIPARTIMENTO DI BIOLOGIA - SERVIZI AMMINISTRATIVI - UNITA' DIDATTICA</t>
  </si>
  <si>
    <t>MARIA PIA</t>
  </si>
  <si>
    <t>AURICCHIO</t>
  </si>
  <si>
    <t>DIPARTIMENTO DI CHIMICA E CHIMICA INDUSTRIALE - SERVIZI AMMINISTRATIVI</t>
  </si>
  <si>
    <t>DIPARTIMENTO DI CHIMICA E CHIMICA INDUSTRIALE</t>
  </si>
  <si>
    <t>MARIA</t>
  </si>
  <si>
    <t>BENVENUTI</t>
  </si>
  <si>
    <t>DIPARTIMENTO DI CHIMICA E CHIMICA INDUSTRIALE - SERVIZI AMMINISTRATIVI - UNITA' DIDATTICA</t>
  </si>
  <si>
    <t>FABIO</t>
  </si>
  <si>
    <t>FRANCESCA</t>
  </si>
  <si>
    <t>BONI</t>
  </si>
  <si>
    <t>DIPARTIMENTO DI CHIMICA E CHIMICA INDUSTRIALE - SERVIZI AMMINISTRATIVI - UNITA' BILANCIO E SERVIZI GENERALI</t>
  </si>
  <si>
    <t>BERNARDINI</t>
  </si>
  <si>
    <t>DIPARTIMENTO DI CIVILTA' E FORME DEL SAPERE - SERVIZI AMMINISTRATIVI - UNITA' RICERCA</t>
  </si>
  <si>
    <t>DIPARTIMENTO DI CIVILTA' E FORME DEL SAPERE</t>
  </si>
  <si>
    <t>ILARIA</t>
  </si>
  <si>
    <t>FREDIANI</t>
  </si>
  <si>
    <t>DIPARTIMENTO DI CIVILTA' E FORME DEL SAPERE - SERVIZI AMMINISTRATIVI - UNITA' DIDATTICA</t>
  </si>
  <si>
    <t>MARIALEANDRA</t>
  </si>
  <si>
    <t>LUPI</t>
  </si>
  <si>
    <t>DIPARTIMENTO DI CIVILTA' E FORME DEL SAPERE - SERVIZI AMMINISTRATIVI - UNITA' BILANCIO E SERVIZI GENERALI</t>
  </si>
  <si>
    <t>GIUSEPPE</t>
  </si>
  <si>
    <t>RIGOLI</t>
  </si>
  <si>
    <t>DIPARTIMENTO DI CIVILTA' E FORME DEL SAPERE - SERVIZI AMMINISTRATIVI</t>
  </si>
  <si>
    <t>EMANUELE</t>
  </si>
  <si>
    <t>TACCOLA</t>
  </si>
  <si>
    <t>BAGNOLESI</t>
  </si>
  <si>
    <t>DIPARTIMENTO DI ECONOMIA E MANAGEMENT - SERVIZI AMMINISTRATIVI - UNITA' RICERCA E INTERNAZIONALIZZAZIONE</t>
  </si>
  <si>
    <t>DIPARTIMENTO DI ECONOMIA E MANAGEMENT - SERVIZI AMMINISTRATIVI</t>
  </si>
  <si>
    <t>MARCELLA</t>
  </si>
  <si>
    <t>BERTI</t>
  </si>
  <si>
    <t>DIPARTIMENTO DI ECONOMIA E MANAGEMENT - SERVIZI AMMINISTRATIVI - UNITA' BILANCIO E SERVIZI GENERALI</t>
  </si>
  <si>
    <t>ALVARO</t>
  </si>
  <si>
    <t>MAFFEI</t>
  </si>
  <si>
    <t>MICHELA</t>
  </si>
  <si>
    <t>VIVALDI</t>
  </si>
  <si>
    <t>DIPARTIMENTO DI ECONOMIA E MANAGEMENT - SERVIZI AMMINISTRATIVI - UNITA' DIDATTICA E INTERNAZIONALIZZAZIONE</t>
  </si>
  <si>
    <t>SANDRO</t>
  </si>
  <si>
    <t>BERNACCHI</t>
  </si>
  <si>
    <t>DIPARTIMENTO DI FARMACIA - SERVIZI AMMINISTRATIVI - UNITA' DIDATTICA</t>
  </si>
  <si>
    <t>DIPARTIMENTO DI FARMACIA</t>
  </si>
  <si>
    <t>LAURA</t>
  </si>
  <si>
    <t>CONFORTI</t>
  </si>
  <si>
    <t>DIPARTIMENTO DI FARMACIA - SERVIZI AMMINISTRATIVI</t>
  </si>
  <si>
    <t>FRANCESCO</t>
  </si>
  <si>
    <t>GIORGELLI</t>
  </si>
  <si>
    <t>GIUSTI</t>
  </si>
  <si>
    <t>MICHELE</t>
  </si>
  <si>
    <t>NERI</t>
  </si>
  <si>
    <t>DIPARTIMENTO DI FARMACIA - SERVIZI AMMINISTRATIVI - UNITA' RICERCA</t>
  </si>
  <si>
    <t>ROBERTA</t>
  </si>
  <si>
    <t>CAPONI</t>
  </si>
  <si>
    <t>DIPARTIMENTO DI FILOLOGIA, LETTERATURA E LINGUISTI - SERVIZI AMMINISTRATIVI</t>
  </si>
  <si>
    <t>DIPARTIMENTO DI FILOLOGIA, LETTERATURA E LINGUISTICA</t>
  </si>
  <si>
    <t>DANIELA</t>
  </si>
  <si>
    <t>CARMASSI</t>
  </si>
  <si>
    <t>DIPARTIMENTO DI FILOLOGIA, LETTERATURA E LINGUISTI - SERVIZI AMMINISTRATIVI - UNITA' BILANCIO E SERVIZI GENERALI</t>
  </si>
  <si>
    <t>RADICCHI</t>
  </si>
  <si>
    <t>DIPARTIMENTO DI FILOLOGIA, LETTERATURA E LINGUISTI - SERVIZI AMMINISTRATIVI - UNITA' RICERCA</t>
  </si>
  <si>
    <t>ANNALISA</t>
  </si>
  <si>
    <t>SIMONETTI</t>
  </si>
  <si>
    <t>DIPARTIMENTO DI FILOLOGIA, LETTERATURA E LINGUISTI - SERVIZI AMMINISTRATIVI - UNITA' DIDATTICA</t>
  </si>
  <si>
    <t>ALESSANDRO</t>
  </si>
  <si>
    <t>ANTONELLI</t>
  </si>
  <si>
    <t>DIPARTIMENTO DI FISICA - SERVIZI AMMINISTRATIVI - UNITA' RICERCA</t>
  </si>
  <si>
    <t>DIPARTIMENTO DI FISICA</t>
  </si>
  <si>
    <t>ENRICO</t>
  </si>
  <si>
    <t>MACCIONI</t>
  </si>
  <si>
    <t>MASI</t>
  </si>
  <si>
    <t>DIPARTIMENTO DI FISICA - SERVIZI AMMINISTRATIVI</t>
  </si>
  <si>
    <t>ANTONELLA</t>
  </si>
  <si>
    <t>SPINOSA</t>
  </si>
  <si>
    <t>DIPARTIMENTO DI FISICA - SERVIZI AMMINISTRATIVI - UNITA' DIDATTICA</t>
  </si>
  <si>
    <t>CHIARA</t>
  </si>
  <si>
    <t>BATTISTINI</t>
  </si>
  <si>
    <t>DIPARTIMENTO DI GIURISPRUDENZA - SERVIZI AMMINISTRATIVI - UNITA' RICERCA</t>
  </si>
  <si>
    <t>DIPARTIMENTO DI GIURISPRUDENZA</t>
  </si>
  <si>
    <t>SANVITO</t>
  </si>
  <si>
    <t>DIPARTIMENTO DI GIURISPRUDENZA - SERVIZI AMMINISTRATIVI - UNITA' DIDATTICA</t>
  </si>
  <si>
    <t>VALERIA</t>
  </si>
  <si>
    <t>TOZZI</t>
  </si>
  <si>
    <t>DIPARTIMENTO DI GIURISPRUDENZA - SERVIZI AMMINISTRATIVI</t>
  </si>
  <si>
    <t>ZURRIDA</t>
  </si>
  <si>
    <t>DIPARTIMENTO DI GIURISPRUDENZA - SERVIZI AMMINISTRATIVI - UNITA' BILANCIO E SERVIZI GENERALI</t>
  </si>
  <si>
    <t>ROSARIA</t>
  </si>
  <si>
    <t>MONGINI</t>
  </si>
  <si>
    <t>DIPARTIMENTO DI INFORMATICA - SERVIZI AMMINISTRATIVI - UNITA' DIDATTICA</t>
  </si>
  <si>
    <t>DIPARTIMENTO DI INFORMATICA</t>
  </si>
  <si>
    <t>LETIZIA</t>
  </si>
  <si>
    <t>PETRELLESE</t>
  </si>
  <si>
    <t>DIPARTIMENTO DI INFORMATICA - SERVIZI AMMINISTRATIVI - UNITA' BILANCIO E SERVIZI GENERALI</t>
  </si>
  <si>
    <t>VINCENZO</t>
  </si>
  <si>
    <t>TEDESCO</t>
  </si>
  <si>
    <t>DIPARTIMENTO DI INFORMATICA - SERVIZI AMMINISTRATIVI</t>
  </si>
  <si>
    <t>TRAMBUSTI</t>
  </si>
  <si>
    <t>NICCOLETTA</t>
  </si>
  <si>
    <t>BARBANI</t>
  </si>
  <si>
    <t>DIPARTIMENTO DI INGEGNERIA CIVILE E INDUSTRIALE</t>
  </si>
  <si>
    <t>ANNAMARIA</t>
  </si>
  <si>
    <t>MANETTI</t>
  </si>
  <si>
    <t>DIPARTIMENTO DI INGEGNERIA CIVILE E INDUSTRIALE - SERVIZI AMMINISTRATIVI - UNITA' BILANCIO E SERVIZI GENERALI</t>
  </si>
  <si>
    <t>NANNELLI</t>
  </si>
  <si>
    <t>DIPARTIMENTO DI INGEGNERIA CIVILE E INDUSTRIALE - SERVIZI AMMINISTRATIVI - UNITA' DIDATTICA</t>
  </si>
  <si>
    <t>NIERI</t>
  </si>
  <si>
    <t>ALESSIO</t>
  </si>
  <si>
    <t>SALVINI</t>
  </si>
  <si>
    <t>DIPARTIMENTO DI INGEGNERIA CIVILE E INDUSTRIALE - SERVIZI AMMINISTRATIVI - UNITA' RICERCA</t>
  </si>
  <si>
    <t>IMMACOLATA</t>
  </si>
  <si>
    <t>VIVA</t>
  </si>
  <si>
    <t>ALESSANDRA</t>
  </si>
  <si>
    <t>BACCI</t>
  </si>
  <si>
    <t>DIPARTIMENTO DI INGEGNERIA DELL'ENERGIA, DEI SISTE - SERVIZI AMMINISTRATIVI - UNITA' DIDATTICA</t>
  </si>
  <si>
    <t>DIPARTIMENTO DI INGEGNERIA DELL'ENERGIA, DEI SISTEMI, DEL TERRITORIO E DELLE COSTRUZIONI</t>
  </si>
  <si>
    <t>LOMBARDI</t>
  </si>
  <si>
    <t>DIPARTIMENTO DI INGEGNERIA DELL'ENERGIA, DEI SISTE - SERVIZI AMMINISTRATIVI</t>
  </si>
  <si>
    <t>FRANCESCA PAOLA</t>
  </si>
  <si>
    <t>MAGAGNINI</t>
  </si>
  <si>
    <t>DIPARTIMENTO DI INGEGNERIA DELL'ENERGIA, DEI SISTE - SERVIZI AMMINISTRATIVI - UNITA' BILANCIO E SERVIZI GENERALI</t>
  </si>
  <si>
    <t>RINALDI</t>
  </si>
  <si>
    <t>DIPARTIMENTO DI INGEGNERIA DELL'ENERGIA, DEI SISTE</t>
  </si>
  <si>
    <t>ANNA MARIA</t>
  </si>
  <si>
    <t>CASINI</t>
  </si>
  <si>
    <t>DIPARTIMENTO DI INGEGNERIA DELL'INFORMAZIONE - SERVIZI AMMINISTRATIVI - UNITA' RICERCA</t>
  </si>
  <si>
    <t>DIPARTIMENTO DI INGEGNERIA DELL'INFORMAZIONE</t>
  </si>
  <si>
    <t>TIZIANA</t>
  </si>
  <si>
    <t>COSCI</t>
  </si>
  <si>
    <t>DIPARTIMENTO DI INGEGNERIA DELL'INFORMAZIONE - SERVIZI AMMINISTRATIVI</t>
  </si>
  <si>
    <t>ROSANNA</t>
  </si>
  <si>
    <t>LE ROSE</t>
  </si>
  <si>
    <t>DIPARTIMENTO DI INGEGNERIA DELL'INFORMAZIONE - SERVIZI AMMINISTRATIVI - UNITA' BILANCIO E SERVIZI GENERALI</t>
  </si>
  <si>
    <t>BARBARA</t>
  </si>
  <si>
    <t>MANCINI</t>
  </si>
  <si>
    <t>DIPARTIMENTO DI INGEGNERIA DELL'INFORMAZIONE - SERVIZI AMMINISTRATIVI - UNITA' DIDATTICA</t>
  </si>
  <si>
    <t>ROGOVICH</t>
  </si>
  <si>
    <t>STEFANO</t>
  </si>
  <si>
    <t>ALPINI</t>
  </si>
  <si>
    <t>DIPARTIMENTO DI MATEMATICA - SERVIZI AMMINISTRATIVI - UNITA' DIDATTICA</t>
  </si>
  <si>
    <t>DIPARTIMENTO DI MATEMATICA</t>
  </si>
  <si>
    <t>SIMONA</t>
  </si>
  <si>
    <t>GUIDOTTI</t>
  </si>
  <si>
    <t>DIPARTIMENTO DI MATEMATICA - SERVIZI AMMINISTRATIVI - UNITA' RICERCA</t>
  </si>
  <si>
    <t>CRISTINA</t>
  </si>
  <si>
    <t>LOSSI</t>
  </si>
  <si>
    <t>DIPARTIMENTO DI MATEMATICA - SERVIZI AMMINISTRATIVI</t>
  </si>
  <si>
    <t>IACOPETTI</t>
  </si>
  <si>
    <t>DIPARTIMENTO DI MEDICINA CLINICA E SPERIMENTALE</t>
  </si>
  <si>
    <t>MARIA LAURA</t>
  </si>
  <si>
    <t>MANCA</t>
  </si>
  <si>
    <t>VALENTINI</t>
  </si>
  <si>
    <t>DIPARTIMENTO DI RICERCA TRASLAZIONALE</t>
  </si>
  <si>
    <t>Categoria EP  - Area medico-odontoiatrica e socio-sanitaria</t>
  </si>
  <si>
    <t>FANTI</t>
  </si>
  <si>
    <t>DIPARTIMENTO DI SCIENZE AGRARIE, ALIM. E AGRO-AMB. - SERVIZI AMMINISTRATIVI - UNITA' DIDATTICA</t>
  </si>
  <si>
    <t>DIPARTIMENTO DI SCIENZE AGRARIE, ALIM. E AGRO-AMB.</t>
  </si>
  <si>
    <t>LUCA</t>
  </si>
  <si>
    <t>INCROCCI</t>
  </si>
  <si>
    <t>MARIA CHIARA</t>
  </si>
  <si>
    <t>PATERNI</t>
  </si>
  <si>
    <t>DIPARTIMENTO DI SCIENZE AGRARIE, ALIM. E AGRO-AMB. - SERVIZI AMMINISTRATIVI - UNITA' RICERCA</t>
  </si>
  <si>
    <t>SGHERRI</t>
  </si>
  <si>
    <t>ROBERTO</t>
  </si>
  <si>
    <t>ALBANI</t>
  </si>
  <si>
    <t>DIPARTIMENTO DI SCIENZE DELLA TERRA</t>
  </si>
  <si>
    <t>MARIA FELICIA</t>
  </si>
  <si>
    <t>MIGLIACCI</t>
  </si>
  <si>
    <t>DIPARTIMENTO DI SCIENZE DELLA TERRA - SERVIZI AMMINISTRATIVI - UNITA' DIDATTICA</t>
  </si>
  <si>
    <t>STEFANIA</t>
  </si>
  <si>
    <t>MILELLA</t>
  </si>
  <si>
    <t>DIPARTIMENTO DI SCIENZE DELLA TERRA - SERVIZI AMMINISTRATIVI</t>
  </si>
  <si>
    <t>GABRIELLA</t>
  </si>
  <si>
    <t>VERUGI</t>
  </si>
  <si>
    <t>DIPARTIMENTO DI SCIENZE DELLA TERRA - SERVIZI AMMINISTRATIVI - UNITA' RICERCA</t>
  </si>
  <si>
    <t>MARIA CAROLINA</t>
  </si>
  <si>
    <t>CICCHETTI</t>
  </si>
  <si>
    <t>DIPARTIMENTO DI SCIENZE POLITICHE - SERVIZI AMMINISTRATIVI - UNITA' DIDATTICA</t>
  </si>
  <si>
    <t>DIPARTIMENTO DI SCIENZE POLITICHE</t>
  </si>
  <si>
    <t>GIOVANNETTI</t>
  </si>
  <si>
    <t>DIPARTIMENTO DI SCIENZE POLITICHE - SERVIZI AMMINISTRATIVI</t>
  </si>
  <si>
    <t>LAZZERI</t>
  </si>
  <si>
    <t>DIPARTIMENTO DI SCIENZE POLITICHE - SERVIZI AMMINISTRATIVI - UNITA' RICERCA</t>
  </si>
  <si>
    <t>MONICA</t>
  </si>
  <si>
    <t>SIENA</t>
  </si>
  <si>
    <t>DONATELLA</t>
  </si>
  <si>
    <t>BARSACCHI</t>
  </si>
  <si>
    <t>DIPARTIMENTO DI SCIENZE VETERINARIE - SERVIZI AMMINISTRATIVI - UNITA' RICERCA</t>
  </si>
  <si>
    <t>DIPARTIMENTO DI SCIENZE VETERINARIE</t>
  </si>
  <si>
    <t>DEGL'INNOCENTI DETTO LUCCHESI</t>
  </si>
  <si>
    <t>DIPARTIMENTO DI SCIENZE VETERINARIE - SERVIZI AMMINISTRATIVI - UNITA' DIDATTICA</t>
  </si>
  <si>
    <t>LEDA</t>
  </si>
  <si>
    <t>FENILI</t>
  </si>
  <si>
    <t>DIPARTIMENTO DI SCIENZE VETERINARIE - SERVIZI AMMINISTRATIVI</t>
  </si>
  <si>
    <t>DAVIDE</t>
  </si>
  <si>
    <t>LORENZI</t>
  </si>
  <si>
    <t>LUCHETTI</t>
  </si>
  <si>
    <t>CLAUDIA</t>
  </si>
  <si>
    <t>CIMINO</t>
  </si>
  <si>
    <t>DIPINT</t>
  </si>
  <si>
    <t>ANDREA</t>
  </si>
  <si>
    <t>DEGL'INNOCENTI</t>
  </si>
  <si>
    <t>MANUELA</t>
  </si>
  <si>
    <t>MARINI</t>
  </si>
  <si>
    <t>BUSICO</t>
  </si>
  <si>
    <t>Amministr. Centrale  - DIREZIONE DEL PERSONALE</t>
  </si>
  <si>
    <t>DIREZIONE DEL PERSONALE</t>
  </si>
  <si>
    <t>MARIA DONATA</t>
  </si>
  <si>
    <t>CAPUTO</t>
  </si>
  <si>
    <t>ELISABETTA</t>
  </si>
  <si>
    <t>DICIOTTI</t>
  </si>
  <si>
    <t>Amministr. Centrale  - DIREZIONE DEL PERSONALE - UNITA' ALLOCAZIONE COSTI DEL TRATTAMENTO ECONOMICO</t>
  </si>
  <si>
    <t>DOLFI</t>
  </si>
  <si>
    <t>Amministr. Centrale  - DIREZIONE DEL PERSONALE - UNITA' GESTIONE PROCEDURA UGOV-CSA</t>
  </si>
  <si>
    <t>MASSIMILIANO</t>
  </si>
  <si>
    <t>GALLI</t>
  </si>
  <si>
    <t>Amministr. Centrale  - DIREZIONE DEL PERSONALE - UNITA' AMMINISTRAZIONE PERSONALE DOCENTE</t>
  </si>
  <si>
    <t>SAMANTA</t>
  </si>
  <si>
    <t>LANDUCCI</t>
  </si>
  <si>
    <t>Amministr. Centrale  - DIREZIONE DEL PERSONALE - UNITA' GESTIONE DEL TRATTAMENTO GIURIDICO ED ECONO</t>
  </si>
  <si>
    <t>PAOLO</t>
  </si>
  <si>
    <t>MADDALONI</t>
  </si>
  <si>
    <t>Amministr. Centrale  - DIREZIONE DEL PERSONALE - UNITA' AMMINISTRAZIONE DEL PERSONALE TECNICO-AMMIN</t>
  </si>
  <si>
    <t>RAFFAELLA</t>
  </si>
  <si>
    <t>PIERI</t>
  </si>
  <si>
    <t>Amministr. Centrale  - DIREZIONE DEL PERSONALE - UNITA' RETRIBUZIONI</t>
  </si>
  <si>
    <t>SEGHETTI</t>
  </si>
  <si>
    <t>Amministr. Centrale  - DIREZIONE DEL PERSONALE - UNITA' POSIZIONE PREVIDENZIALE</t>
  </si>
  <si>
    <t>MARIA ANTONIETTA</t>
  </si>
  <si>
    <t>SPANU</t>
  </si>
  <si>
    <t>TANGHERONI</t>
  </si>
  <si>
    <t>Amministr. Centrale  - DIREZIONE DEL PERSONALE - SEZIONE PROGRAMMAZIONE DIDATTICA</t>
  </si>
  <si>
    <t>VIVIANI</t>
  </si>
  <si>
    <t>Amministr. Centrale  - DIREZIONE DEL PERSONALE - UNITA' AMMINISTRAZIONE PERSONALE TECNICO AMMINISTR</t>
  </si>
  <si>
    <t>CRISTIANA</t>
  </si>
  <si>
    <t>BERTINI</t>
  </si>
  <si>
    <t>Amministr. Centrale  - DIREZIONE DIDATTICA E SERVIZI AGLI STUDENTI - SETTORE STUDENTI - UNITA' CONCORSI E CARRIERE STUDENTI</t>
  </si>
  <si>
    <t>DIREZIONE DIDATTICA E SERVIZI AGLI STUDENTI</t>
  </si>
  <si>
    <t>FRANCA</t>
  </si>
  <si>
    <t>CANCHERINI</t>
  </si>
  <si>
    <t>Amministr. Centrale  - DIREZIONE DIDATTICA E SERVIZI AGLI STUDENTI - SETTORE LAUREATI - UNITA' MASTER E PREMI DI STUDIO</t>
  </si>
  <si>
    <t>DAINI</t>
  </si>
  <si>
    <t>Amministr. Centrale  - DIREZIONE DIDATTICA E SERVIZI AGLI STUDENTI - SETTORE LAUREATI - UNITA' SCUOLE DI SPECIALIZZAZIONE</t>
  </si>
  <si>
    <t>LICIA</t>
  </si>
  <si>
    <t>DEL CORSO</t>
  </si>
  <si>
    <t>Amministr. Centrale  - DIREZIONE DIDATTICA E SERVIZI AGLI STUDENTI - SETTORE LAUREATI - UNITA' DOTTORATI DI RICERCA</t>
  </si>
  <si>
    <t>LUIGI</t>
  </si>
  <si>
    <t>DIANA</t>
  </si>
  <si>
    <t>Amministr. Centrale  - DIREZIONE DIDATTICA E SERVIZI AGLI STUDENTI</t>
  </si>
  <si>
    <t>CINZIA</t>
  </si>
  <si>
    <t>FILIDEI</t>
  </si>
  <si>
    <t>Amministr. Centrale  - DIREZIONE DIDATTICA E SERVIZI AGLI STUDENTI - SETTORE STUDENTI - UNITA' CONTRIBUZIONE UNIVERSITARIA E ATTIVITA' CON</t>
  </si>
  <si>
    <t>FEDERICA</t>
  </si>
  <si>
    <t>GORRASI</t>
  </si>
  <si>
    <t>Amministr. Centrale  - DIREZIONE DIDATTICA E SERVIZI AGLI STUDENTI - SETTORE LAUREATI - UNITA' ORIENTAMENTO E SOSTEGNO STUDENTI</t>
  </si>
  <si>
    <t>MANNUCCI</t>
  </si>
  <si>
    <t>Amministr. Centrale  - DIREZIONE DIDATTICA E SERVIZI AGLI STUDENTI - SETTORE STUDENTI - UNITA' AMMISSIONI, ESAMI DI STATO E RILASCIO TITOL</t>
  </si>
  <si>
    <t>PERINI</t>
  </si>
  <si>
    <t>Amministr. Centrale  - DIREZIONE DIDATTICA E SERVIZI AGLI STUDENTI - SETTORE STUDENTI - UNITA' OFFERTA FORMATIVA CORSI DI LAUREA E LAUREA</t>
  </si>
  <si>
    <t>RIVETTI</t>
  </si>
  <si>
    <t>Amministr. Centrale  - DIREZIONE DIDATTICA E SERVIZI AGLI STUDENTI - SETTORE STUDENTI</t>
  </si>
  <si>
    <t>TOGNINI</t>
  </si>
  <si>
    <t>Amministr. Centrale  - DIREZIONE DIDATTICA E SERVIZI AGLI STUDENTI - SETTORE LAUREATI</t>
  </si>
  <si>
    <t>GISELLA</t>
  </si>
  <si>
    <t>TRENTA</t>
  </si>
  <si>
    <t>Amministr. Centrale  - DIREZIONE DIDATTICA E SERVIZI AGLI STUDENTI - SETTORE LAUREATI - UNITA' FORMAZIONE INSEGNANTI, TIROCINI E APPRENDIS</t>
  </si>
  <si>
    <t>ANTONI</t>
  </si>
  <si>
    <t>Amministr. Centrale  - DIREZIONE ECONOMATO, PATRIMONIO E SERVIZI GENERALI - SETTORE GESTIONE TECNICA DEL PATRIMONIO IMMOBILIAR</t>
  </si>
  <si>
    <t>DIREZIONE ECONOMATO, PATRIMONIO E SERVIZI GENERALI</t>
  </si>
  <si>
    <t>GIULIA</t>
  </si>
  <si>
    <t>APPENDINO</t>
  </si>
  <si>
    <t>Amministr. Centrale  - DIREZIONE ECONOMATO, PATRIMONIO E SERVIZI GENERALI - SETTORE ECONOMATO E SERVIZI GENERALI - UNITA' CONTRATTI PUBBLICI DI FORNITURE E SERVIZI,</t>
  </si>
  <si>
    <t>ARDUINI</t>
  </si>
  <si>
    <t>Amministr. Centrale  - DIREZIONE ECONOMATO, PATRIMONIO E SERVIZI GENERALI - SETTORE ECONOMATO E SERVIZI GENERALI - UNITA' GRANDI UTENZE, ASSICURAZIONI, SERVIZI LOGIS</t>
  </si>
  <si>
    <t>BARSOTTI</t>
  </si>
  <si>
    <t>Amministr. Centrale  - DIREZIONE ECONOMATO, PATRIMONIO E SERVIZI GENERALI - SETTORE ECONOMATO E SERVIZI GENERALI - UNITA' BENI E SERVIZI GENERALI</t>
  </si>
  <si>
    <t>NATALE</t>
  </si>
  <si>
    <t>Amministr. Centrale  - DIREZIONE ECONOMATO, PATRIMONIO E SERVIZI GENERALI - SETTORE GESTIONE AMMINISTRATIVA DEL PATRIMONIO - UNITA' VENDITE, LOCAZIONI PASSIVE E GESTIONE AMMIN</t>
  </si>
  <si>
    <t>GABRIELE</t>
  </si>
  <si>
    <t>TABACCO</t>
  </si>
  <si>
    <t>Amministr. Centrale  - DIREZIONE ECONOMATO, PATRIMONIO E SERVIZI GENERALI - SETTORE ECONOMATO E SERVIZI GENERALI</t>
  </si>
  <si>
    <t>TRAMATI</t>
  </si>
  <si>
    <t>Amministr. Centrale  - DIREZIONE ECONOMATO, PATRIMONIO E SERVIZI GENERALI - SETTORE GESTIONE AMMINISTRATIVA DEL PATRIMONIO</t>
  </si>
  <si>
    <t>SIMONETTA</t>
  </si>
  <si>
    <t>VARI</t>
  </si>
  <si>
    <t>Amministr. Centrale  - DIREZIONE ECONOMATO, PATRIMONIO E SERVIZI GENERALI - SETTORE ECONOMATO E SERVIZI GENERALI - UNITA' POLI DIDATTICI, MOBILITY MANAGER E MANAGER</t>
  </si>
  <si>
    <t>ANTONIO</t>
  </si>
  <si>
    <t>VITI</t>
  </si>
  <si>
    <t>Amministr. Centrale  - DIREZIONE ECONOMATO, PATRIMONIO E SERVIZI GENERALI</t>
  </si>
  <si>
    <t>GIULIO GIUSEPPE GIOVANNI</t>
  </si>
  <si>
    <t>ANGELI</t>
  </si>
  <si>
    <t>Amministr. Centrale  - DIREZIONE EDILIZIA E TELECOMUNICAZIONE - SETTORE MANUTENZIONE E CONDUZIONE  - PO MANUTENZIONI SETTORE 4</t>
  </si>
  <si>
    <t>DIREZIONE EDILIZIA E TELECOMUNICAZIONE -</t>
  </si>
  <si>
    <t>AGNESE</t>
  </si>
  <si>
    <t>BERNARDONI</t>
  </si>
  <si>
    <t>Amministr. Centrale  - DIREZIONE EDILIZIA E TELECOMUNICAZIONE - SETTORE NUOVE OPERE E GRANDI RISTRUTTURAZIONI</t>
  </si>
  <si>
    <t>BIANCHI</t>
  </si>
  <si>
    <t>Amministr. Centrale  - DIREZIONE EDILIZIA E TELECOMUNICAZIONE - SETTORE MANUTENZIONI</t>
  </si>
  <si>
    <t>MARIA CRISTINA</t>
  </si>
  <si>
    <t>BIASCI</t>
  </si>
  <si>
    <t>Amministr. Centrale  - DIREZIONE EDILIZIA E TELECOMUNICAZIONE - SETTORE GESTIONE AMMINISTRATIVA, GARE E CONTRATTI</t>
  </si>
  <si>
    <t>BILLI</t>
  </si>
  <si>
    <t>Amministr. Centrale  - DIREZIONE EDILIZIA E TELECOMUNICAZIONE - SETTORE PREVENZIONE INCENDI E OTTIMIZZAZIONE DEL P</t>
  </si>
  <si>
    <t>BUCCHI</t>
  </si>
  <si>
    <t>Amministr. Centrale  - DIREZIONE EDILIZIA E TELECOMUNICAZIONE - SETTORE AMMINISTRAZIONE APPALTI AFFIDAMENTI  - PO CONTRATTI NON AD EVIDENZA PUBBLICA</t>
  </si>
  <si>
    <t>BURCHI</t>
  </si>
  <si>
    <t>Amministr. Centrale  - DIREZIONE EDILIZIA E TELECOMUNICAZIONE</t>
  </si>
  <si>
    <t>Cat. EP - Area tecnica, tecnico-scientifica ed elaborazione dati</t>
  </si>
  <si>
    <t>ROSSELLA</t>
  </si>
  <si>
    <t>Amministr. Centrale  - DIREZIONE EDILIZIA E TELECOMUNICAZIONE - SETTORE SERRA TELECOMUNICAZIONI - PO CONDUZIONE E GESTIONE DELLE RETI</t>
  </si>
  <si>
    <t>CATUREGLI</t>
  </si>
  <si>
    <t>Amministr. Centrale  - DIREZIONE EDILIZIA E TELECOMUNICAZIONE - SETTORE RETE, TELECOMUNICAZIONI E FONIA - SERRA</t>
  </si>
  <si>
    <t>CIUTI</t>
  </si>
  <si>
    <t>Amministr. Centrale  - DIREZIONE EDILIZIA E TELECOMUNICAZIONE - SETTORE SERRA TELECOMUNICAZIONI</t>
  </si>
  <si>
    <t>MAURIZIO</t>
  </si>
  <si>
    <t>DAVINI</t>
  </si>
  <si>
    <t>FABIOLA</t>
  </si>
  <si>
    <t>D'ONOFRIO</t>
  </si>
  <si>
    <t>Amministr. Centrale  - DIREZIONE EDILIZIA E TELECOMUNICAZIONE - SETTORE NUOVE OPERE E GRANDI RISTRUTTURAZIONI DEL - PO SUPPORTO DIREZIONE LAVORI GRANDI OPERE</t>
  </si>
  <si>
    <t>ALESSIA</t>
  </si>
  <si>
    <t>FINI</t>
  </si>
  <si>
    <t>BUONO</t>
  </si>
  <si>
    <t>IANNELLI</t>
  </si>
  <si>
    <t>Amministr. Centrale  - DIREZIONE EDILIZIA E TELECOMUNICAZIONE - SETTORE AMMINISTRAZIONE APPALTI AFFIDAMENTI  - PO  CONTRATTI AD EVIDENZA PUBBLICA</t>
  </si>
  <si>
    <t>INNESTI</t>
  </si>
  <si>
    <t>Amministr. Centrale  - DIREZIONE EDILIZIA E TELECOMUNICAZIONE - SETTORE MANUTENZIONE E CONDUZIONE  - PO MANUTENZIONI SETTORE 1</t>
  </si>
  <si>
    <t>MENCHETTI</t>
  </si>
  <si>
    <t>Amministr. Centrale  - DIREZIONE EDILIZIA E TELECOMUNICAZIONE - SETTORE ADEGUAMENTI E RIQUALIFICAZIONI  - PO ENERGY MANAGER</t>
  </si>
  <si>
    <t>NARDINI</t>
  </si>
  <si>
    <t>BENIGNI</t>
  </si>
  <si>
    <t>ORESTE</t>
  </si>
  <si>
    <t>PUCCINELLI</t>
  </si>
  <si>
    <t>Amministr. Centrale  - DIREZIONE EDILIZIA E TELECOMUNICAZIONE - SETTORE AMMINISTRAZIONE APPALTI AFFIDAMENTI  - SEZIONE CONTABILITA', PROGRAMMAZIONE E CONTROLLO T</t>
  </si>
  <si>
    <t>RAGLIANTI</t>
  </si>
  <si>
    <t>Amministr. Centrale  - DIREZIONE EDILIZIA E TELECOMUNICAZIONE - SETTORE MANUTENZIONE E CONDUZIONE  - PO MANUTENZIONI SETTORE 2</t>
  </si>
  <si>
    <t>SACCUTI</t>
  </si>
  <si>
    <t>FILIPPO</t>
  </si>
  <si>
    <t>SCALSINI</t>
  </si>
  <si>
    <t>Amministr. Centrale  - DIREZIONE EDILIZIA E TELECOMUNICAZIONE - SETTORE MANUTENZIONE E CONDUZIONE  - PO MANUTENZIONI SETTORE 3</t>
  </si>
  <si>
    <t>GIUSEPPANTONIO</t>
  </si>
  <si>
    <t>CIRIELLO</t>
  </si>
  <si>
    <t>Amministr. Centrale  - DIREZIONE FINANZA E FISCALE</t>
  </si>
  <si>
    <t>DIREZIONE FINANZA E FISCALE</t>
  </si>
  <si>
    <t>CONGEDO</t>
  </si>
  <si>
    <t>Amministr. Centrale  - DIREZIONE FINANZA E FISCALE - UNITA' GESTIONE DELLA LIQUIDITA' E RAPPORTI CON L'</t>
  </si>
  <si>
    <t>FABIANI</t>
  </si>
  <si>
    <t>PALA</t>
  </si>
  <si>
    <t>Amministr. Centrale  - DIREZIONE FINANZA E FISCALE - UNITA' GESTIONE DEL BUDGET DEI DIPARTIMENTI, SISTE</t>
  </si>
  <si>
    <t>RAZZI</t>
  </si>
  <si>
    <t>Amministr. Centrale  - DIREZIONE FINANZA E FISCALE - UNITA' DI PROGETTO GESTIONE CONTABILE PISA UNIVERS</t>
  </si>
  <si>
    <t>ROLANDO</t>
  </si>
  <si>
    <t>Amministr. Centrale  - DIREZIONE FINANZA E FISCALE - UNITA' FISCALE</t>
  </si>
  <si>
    <t>ALBERTI</t>
  </si>
  <si>
    <t>Amministr. Centrale  - RETTORATO - SEGRETERIA DEL RETTORATO</t>
  </si>
  <si>
    <t>DIREZIONE GENERALE</t>
  </si>
  <si>
    <t>SABRINA</t>
  </si>
  <si>
    <t>ARRAS</t>
  </si>
  <si>
    <t>Amministr. Centrale  - DIREZIONE GENERALE - UFFICIO SICUREZZA E AMBIENTE - UNITA' SERVIZIO PREVENZIONE E PROTEZIONE 2 E PROTE</t>
  </si>
  <si>
    <t>Amministr. Centrale  - DIREZIONE GENERALE - UFFICIO LEGALE</t>
  </si>
  <si>
    <t>MARIA ELISA</t>
  </si>
  <si>
    <t>CARBONI</t>
  </si>
  <si>
    <t>Amministr. Centrale  - DIREZIONE GENERALE - UFFICIO PROGRAMMAZIONE, VALUTAZIONE E STATISTICA</t>
  </si>
  <si>
    <t>ELISA</t>
  </si>
  <si>
    <t>CHICCA</t>
  </si>
  <si>
    <t>Amministr. Centrale  - DIREZIONE GENERALE - UFFICIO SICUREZZA E AMBIENTE - UNITA' SERVIZIO PREVENZIONE E PROTEZIONE 1 E FORMA</t>
  </si>
  <si>
    <t>MARIA LUISA</t>
  </si>
  <si>
    <t>CIALDELLA</t>
  </si>
  <si>
    <t>Amministr. Centrale  - DIREZIONE GENERALE - UFFICIO SICUREZZA E AMBIENTE</t>
  </si>
  <si>
    <t>CIUCCOLI</t>
  </si>
  <si>
    <t>ANTONIO ROSARIO</t>
  </si>
  <si>
    <t>D'AGNELLI</t>
  </si>
  <si>
    <t>Amministr. Centrale  - DIREZIONE GENERALE - UFFICIO STAMPA E COMUNICAZIONE</t>
  </si>
  <si>
    <t>CARLA</t>
  </si>
  <si>
    <t>FALCONETTI</t>
  </si>
  <si>
    <t>Amministr. Centrale  - DIREZIONE GENERALE - STAFF</t>
  </si>
  <si>
    <t>Amministr. Centrale  - DIREZIONE GENERALE - UFFICIO AFFARI GENERALI</t>
  </si>
  <si>
    <t>FORTUNATO</t>
  </si>
  <si>
    <t>GARZO</t>
  </si>
  <si>
    <t>LAPI</t>
  </si>
  <si>
    <t>MAGLIOCCHI</t>
  </si>
  <si>
    <t>TIZIANO</t>
  </si>
  <si>
    <t>Amministr. Centrale  - DIREZIONE GENERALE - UFFICIO AFFARI GENERALI - UNITA' CONVENZIONI GENERALI E PARTECIPAZIONE AD OR</t>
  </si>
  <si>
    <t>LUCIO</t>
  </si>
  <si>
    <t>MASSERINI</t>
  </si>
  <si>
    <t>MARINA</t>
  </si>
  <si>
    <t>MAZZONI</t>
  </si>
  <si>
    <t>MEDAGLIA</t>
  </si>
  <si>
    <t>Amministr. Centrale  - DIREZIONE GENERALE - STAFF - PO ORGANIZZAZIONE DEI SERVIZI AMMINISTRATIVI E TEC</t>
  </si>
  <si>
    <t>MEOZZI</t>
  </si>
  <si>
    <t>UFFICIO SUPPORTO AI CENTRI CON AUTONOMIA GESTIONALE - UNITA' DI RIFERIMENTO DEL CENTRO PIAGGIO</t>
  </si>
  <si>
    <t>ORBINI MICHELUCCI</t>
  </si>
  <si>
    <t>PATRIZIA</t>
  </si>
  <si>
    <t>PICCHI</t>
  </si>
  <si>
    <t>Amministr. Centrale  - DIREZIONE GENERALE</t>
  </si>
  <si>
    <t>ANNA</t>
  </si>
  <si>
    <t>RASOINI</t>
  </si>
  <si>
    <t>LINDA</t>
  </si>
  <si>
    <t>RUGGIERO</t>
  </si>
  <si>
    <t>SANTORO</t>
  </si>
  <si>
    <t>Amministr. Centrale  - DIREZIONE GENERALE - UFFICIO SICUREZZA E AMBIENTE - UNITA' ADEMPIMENTI AMMINISTRATIVO-CONTABILI E CONT</t>
  </si>
  <si>
    <t>ALBERTO</t>
  </si>
  <si>
    <t>SBRANA</t>
  </si>
  <si>
    <t>Amministr. Centrale  - DIREZIONE GENERALE - UFFICIO AFFARI GENERALI - UNITA' ELETTORALE, NORMATIVA E COSTITUZIONE STRUTT</t>
  </si>
  <si>
    <t>BRUNO</t>
  </si>
  <si>
    <t>SERENI</t>
  </si>
  <si>
    <t>FABRIZIO  ANTONIO</t>
  </si>
  <si>
    <t>TORRICO</t>
  </si>
  <si>
    <t>Amministr. Centrale  - DIREZIONE GENERALE - SEGRETERIA DELLA DIREZIONE GENERALE</t>
  </si>
  <si>
    <t>BARGHINI</t>
  </si>
  <si>
    <t>Amministr. Centrale  - DIREZIONE RICERCA E INTERNAZIONALIZZAZIONE - SETTORE RICERCA</t>
  </si>
  <si>
    <t xml:space="preserve">DIREZIONE RICERCA E INTERNAZIONALIZZAZIONE </t>
  </si>
  <si>
    <t>SUSANNA</t>
  </si>
  <si>
    <t>Amministr. Centrale  - DIREZIONE RICERCA E INTERNAZIONALIZZAZIONE - SETTORE INTERNAZIONALIZZAZIONE - UNITA' MOBILITA' INTERNAZIONALE</t>
  </si>
  <si>
    <t>CAPPELLINI</t>
  </si>
  <si>
    <t>Amministr. Centrale  - DIREZIONE RICERCA E INTERNAZIONALIZZAZIONE - SETTORE INTERNAZIONALIZZAZIONE - UNITA' COOPERAZIONE INTERNAZIONALE</t>
  </si>
  <si>
    <t>DI DOMENICO</t>
  </si>
  <si>
    <t>Amministr. Centrale  - DIREZIONE RICERCA E INTERNAZIONALIZZAZIONE - SETTORE RICERCA - UNITA' RICERCA NAZIONALE</t>
  </si>
  <si>
    <t>NELLI</t>
  </si>
  <si>
    <t>Amministr. Centrale  - DIREZIONE RICERCA E INTERNAZIONALIZZAZIONE - SETTORE INTERNAZIONALIZZAZIONE - UNITA' PROMOZIONE INTERNAZIONALE</t>
  </si>
  <si>
    <t>ORSINI</t>
  </si>
  <si>
    <t>Amministr. Centrale  - DIREZIONE RICERCA E INTERNAZIONALIZZAZIONE - SETTORE INTERNAZIONALIZZAZIONE</t>
  </si>
  <si>
    <t>MICHELE AMATO</t>
  </si>
  <si>
    <t>PADRONE</t>
  </si>
  <si>
    <t>Amministr. Centrale  - DIREZIONE RICERCA E INTERNAZIONALIZZAZIONE - SETTORE RICERCA - UNITA' RICERCA EUROPEA E INTERNAZIONALE</t>
  </si>
  <si>
    <t>POCHINI</t>
  </si>
  <si>
    <t>Amministr. Centrale  - DIREZIONE RICERCA E INTERNAZIONALIZZAZIONE - SETTORE RICERCA - UNITA' ETICA E TUTELA ANIMALE NELLA RICERCA</t>
  </si>
  <si>
    <t>Amministr. Centrale  - DIREZIONE SERVIZI INFORMATICI E AMM.NE DIGITALE - SETTORE SERVIZI INFORMATICI GESTIONALI - SESI</t>
  </si>
  <si>
    <t>DIREZIONE SERVIZI INFORMATICI E AMM.NE DIGITALE</t>
  </si>
  <si>
    <t>CHIERCHIA</t>
  </si>
  <si>
    <t>ALDO</t>
  </si>
  <si>
    <t>CRUSCHELLI</t>
  </si>
  <si>
    <t>LODI RIZZINI</t>
  </si>
  <si>
    <t>Amministr. Centrale  - DIREZIONE SERVIZI INFORMATICI E AMM.NE DIGITALE - SETTORE DEMATERIALIZZAZIONE E WORKFLOW DOCUMENTALE</t>
  </si>
  <si>
    <t>LUCIA</t>
  </si>
  <si>
    <t>PAPINESCHI</t>
  </si>
  <si>
    <t>MASSIMO</t>
  </si>
  <si>
    <t>ROSSELLI</t>
  </si>
  <si>
    <t>VAGHETTI</t>
  </si>
  <si>
    <t>Amministr. Centrale  - DIREZIONE SERVIZI INFORMATICI E AMM.NE DIGITALE</t>
  </si>
  <si>
    <t>MARIO</t>
  </si>
  <si>
    <t>VARELLI</t>
  </si>
  <si>
    <t>PALAGI</t>
  </si>
  <si>
    <t>MUSEO DI STORIA NATURALE E DEL TERRITORIO</t>
  </si>
  <si>
    <t>MARCO ALBERTO LUCA</t>
  </si>
  <si>
    <t>ZUFFI</t>
  </si>
  <si>
    <t>SILVANA</t>
  </si>
  <si>
    <t>AGUECI</t>
  </si>
  <si>
    <t>SISTEMA BIBLIOTECARIO DI ATENEO (S.B.A.) - POLO LLM, ANTIC., FILOSOFIA E STORIA, STORIA ARTI  - UNITA' BIBLIOTECA, SERVIZI E MONOGRAFIE</t>
  </si>
  <si>
    <t>Categoria D - Area biblioteche</t>
  </si>
  <si>
    <t>SISTEMA BIBLIOTECARIO DI ATENEO (S.B.A.)</t>
  </si>
  <si>
    <t>BENEDETTI</t>
  </si>
  <si>
    <t>SISTEMA BIBLIOTECARIO DI ATENEO (S.B.A.) - COORDINAMENTO POLI BIBLIOTECARI</t>
  </si>
  <si>
    <t>Categoria EP - Area biblioteche</t>
  </si>
  <si>
    <t>FABRIZIO</t>
  </si>
  <si>
    <t>BIGAZZI</t>
  </si>
  <si>
    <t>SISTEMA BIBLIOTECARIO DI ATENEO (S.B.A.) - POLO ECONOMIA, AGRARIA, MEDICINA VETERINARIA - UNITA' BIBLIOTECA, SERVIZI E MONOGRAFIE</t>
  </si>
  <si>
    <t>BUCCHIONI</t>
  </si>
  <si>
    <t>SISTEMA BIBLIOTECARIO DI ATENEO (S.B.A.) - POLO LLM, ANTIC., FILOSOFIA E STORIA, STORIA ARTI</t>
  </si>
  <si>
    <t>MARIALUCIA</t>
  </si>
  <si>
    <t>SISTEMA BIBLIOTECARIO DI ATENEO (S.B.A.) - POLO SCIENZE POLITICHE E GIURIS - UNITA' BIBLIOTECA, SERVIZI E MATERIALE BIBLIOGRAFI</t>
  </si>
  <si>
    <t>CIUCCI</t>
  </si>
  <si>
    <t>SISTEMA BIBLIOTECARIO DI ATENEO (S.B.A.) - POLO MEDICINA E CHIRURGIA, FARMACIA</t>
  </si>
  <si>
    <t>CORSI</t>
  </si>
  <si>
    <t>SISTEMA BIBLIOTECARIO DI ATENEO (S.B.A.) - POLO M.I.F. CHIMICA, SC. NAT. E AMBIENTALI</t>
  </si>
  <si>
    <t>DAL PORTO</t>
  </si>
  <si>
    <t>SISTEMA BIBLIOTECARIO DI ATENEO (S.B.A.) - POLO INGEGNERIA - UNITA' BIBLIOTECA, SERVIZI E MATERIALE BIBLIOGRAFI</t>
  </si>
  <si>
    <t>DELOGU</t>
  </si>
  <si>
    <t>SISTEMA BIBLIOTECARIO DI ATENEO (S.B.A.) - POLO LLM, ANTIC., FILOSOFIA E STORIA, STORIA ARTI  - UNITA' BIBLIOTECA, SERVIZI E PERIODICI</t>
  </si>
  <si>
    <t>ANITA</t>
  </si>
  <si>
    <t>D'ORAZIO</t>
  </si>
  <si>
    <t>SISTEMA BIBLIOTECARIO DI ATENEO (S.B.A.) - COORDINAMENTO POLI BIBLIOTECARI - UNITA' BIBLIOTECHE, ARCHIVI E CENTRO DOCUMENTAZION</t>
  </si>
  <si>
    <t>FAITA</t>
  </si>
  <si>
    <t>SISTEMA BIBLIOTECARIO DI ATENEO (S.B.A.) - POLO M.I.F. CHIMICA, SC. NAT. E AMBIENTALI - UNITA' BIBLIOTECA, SERVIZI E MONOGRAFIE</t>
  </si>
  <si>
    <t>FAZI</t>
  </si>
  <si>
    <t>SISTEMA BIBLIOTECARIO DI ATENEO (S.B.A.) - POLO INGEGNERIA</t>
  </si>
  <si>
    <t>PATASSINI</t>
  </si>
  <si>
    <t>SISTEMA BIBLIOTECARIO DI ATENEO (S.B.A.) - POLO ECONOMIA, AGRARIA, MEDICINA VETERINARIA - UNITA' BIBLIOTECA, SERVIZI E PERIODICI</t>
  </si>
  <si>
    <t>PISTOIA</t>
  </si>
  <si>
    <t>SISTEMA BIBLIOTECARIO DI ATENEO (S.B.A.) - POLO ECONOMIA, AGRARIA, MEDICINA VETERINARIA</t>
  </si>
  <si>
    <t>SABBATINI</t>
  </si>
  <si>
    <t>SISTEMA BIBLIOTECARIO DI ATENEO (S.B.A.) - POLO M.I.F. CHIMICA, SC. NAT. E AMBIENTALI - UNITA' BIBLIOTECA, SERVIZI E PERIODICI</t>
  </si>
  <si>
    <t>SOLDATI</t>
  </si>
  <si>
    <t>SISTEMA BIBLIOTECARIO DI ATENEO (S.B.A.) - POLO MEDICINA E CHIRURGIA, FARMACIA - UNITA' BIBLIOTECA, SERVIZI E MATERIALE BIBLIOGRAFI</t>
  </si>
  <si>
    <t>TACCHI</t>
  </si>
  <si>
    <t>SISTEMA BIBLIOTECARIO DI ATENEO (S.B.A.) - COORDINAMENTO POLI BIBLIOTECARI - UNITA' DI SUPPORTO AMMINISTRATIVO E GESTIONALE</t>
  </si>
  <si>
    <t>SISTEMA INFORMATICO DIPARTIMENTALE (S.I.D.) - POLO INFORMATICO 3</t>
  </si>
  <si>
    <t>SISTEMA INFORMATICO DIPARTIMENTALE (S.I.D.)</t>
  </si>
  <si>
    <t>BERTOLUCCI</t>
  </si>
  <si>
    <t>SISTEMA INFORMATICO DIPARTIMENTALE (S.I.D.) - COORDINAMENTO POLI INFORMATICI - UNITA' DI SUPPORTO AMMINISTRATIVO GESTIONALE</t>
  </si>
  <si>
    <t>DARIO</t>
  </si>
  <si>
    <t>BESSEGHINI</t>
  </si>
  <si>
    <t>SISTEMA INFORMATICO DIPARTIMENTALE (S.I.D.) - POLO INFORMATICO 4</t>
  </si>
  <si>
    <t>BUCCI</t>
  </si>
  <si>
    <t>SISTEMA INFORMATICO DIPARTIMENTALE (S.I.D.) - POLO INFORMATICO 2</t>
  </si>
  <si>
    <t>DORBOLO'</t>
  </si>
  <si>
    <t>SISTEMA INFORMATICO DIPARTIMENTALE (S.I.D.) - POLO INFORMATICO 6</t>
  </si>
  <si>
    <t>FRANCESCONI</t>
  </si>
  <si>
    <t>SISTEMA INFORMATICO DIPARTIMENTALE (S.I.D.) - COORDINAMENTO POLI INFORMATICI</t>
  </si>
  <si>
    <t>MANCINO</t>
  </si>
  <si>
    <t>SISTEMA INFORMATICO DIPARTIMENTALE (S.I.D.) - POLO INFORMATICO 1</t>
  </si>
  <si>
    <t>GIULIANA</t>
  </si>
  <si>
    <t>TAMORRI</t>
  </si>
  <si>
    <t>SISTEMA INFORMATICO DIPARTIMENTALE (S.I.D.) - POLO INFORMATICO 5</t>
  </si>
  <si>
    <t>AMADEI</t>
  </si>
  <si>
    <t>SISTEMA MUSEALE DI ATENEO (S.M.A) - POLO MUSEALE STORICO</t>
  </si>
  <si>
    <t>SISTEMA MUSEALE DI ATENEO (S.M.A)</t>
  </si>
  <si>
    <t>BALESTRI</t>
  </si>
  <si>
    <t>SISTEMA MUSEALE DI ATENEO (S.M.A) - COORDINAMENTO POLI MUSEALI</t>
  </si>
  <si>
    <t>PISTOLESI</t>
  </si>
  <si>
    <t>MARIA GRAZIA</t>
  </si>
  <si>
    <t>VENDITTI</t>
  </si>
  <si>
    <t>SISTEMA MUSEALE DI ATENEO (S.M.A) - COORDINAMENTO POLI MUSEALI - UNITA' DI SUPPORTO AMMINISTRATIVO GESTIONALE</t>
  </si>
  <si>
    <t>SEGRETERIA DEL RETTORATO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</si>
</sst>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4" borderId="2" xfId="0" applyFont="1" applyFill="1" applyBorder="1" applyAlignment="1" applyProtection="1">
      <alignment horizontal="center" vertical="top" wrapText="1"/>
    </xf>
    <xf numFmtId="0" fontId="3" fillId="3" borderId="2" xfId="0" applyFont="1" applyFill="1" applyBorder="1" applyAlignment="1" applyProtection="1">
      <alignment horizontal="center" vertical="top" wrapText="1"/>
    </xf>
    <xf numFmtId="2" fontId="3" fillId="4" borderId="2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2" xfId="0" applyNumberFormat="1" applyFont="1" applyFill="1" applyBorder="1" applyAlignment="1" applyProtection="1">
      <alignment horizontal="center" vertical="top" wrapText="1"/>
    </xf>
    <xf numFmtId="0" fontId="2" fillId="2" borderId="3" xfId="1" applyFont="1" applyFill="1" applyBorder="1" applyAlignment="1" applyProtection="1">
      <alignment horizontal="center"/>
    </xf>
    <xf numFmtId="0" fontId="2" fillId="2" borderId="4" xfId="1" applyFont="1" applyFill="1" applyBorder="1" applyAlignment="1" applyProtection="1">
      <alignment horizontal="center"/>
    </xf>
    <xf numFmtId="0" fontId="4" fillId="0" borderId="0" xfId="0" applyFont="1" applyProtection="1"/>
    <xf numFmtId="0" fontId="5" fillId="0" borderId="1" xfId="1" applyFont="1" applyFill="1" applyBorder="1" applyAlignment="1" applyProtection="1">
      <alignment horizontal="right" wrapText="1"/>
    </xf>
    <xf numFmtId="0" fontId="5" fillId="0" borderId="1" xfId="1" applyFont="1" applyFill="1" applyBorder="1" applyAlignment="1" applyProtection="1">
      <alignment wrapText="1"/>
    </xf>
    <xf numFmtId="0" fontId="7" fillId="0" borderId="0" xfId="0" applyFont="1" applyProtection="1"/>
    <xf numFmtId="2" fontId="6" fillId="5" borderId="1" xfId="0" applyNumberFormat="1" applyFont="1" applyFill="1" applyBorder="1" applyAlignment="1" applyProtection="1">
      <alignment horizontal="center" vertical="center" wrapText="1"/>
    </xf>
    <xf numFmtId="2" fontId="6" fillId="0" borderId="0" xfId="0" applyNumberFormat="1" applyFont="1" applyProtection="1"/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1"/>
  <sheetViews>
    <sheetView tabSelected="1" workbookViewId="0">
      <selection activeCell="J4" sqref="J4"/>
    </sheetView>
  </sheetViews>
  <sheetFormatPr defaultRowHeight="12" x14ac:dyDescent="0.2"/>
  <cols>
    <col min="1" max="1" width="6" style="11" bestFit="1" customWidth="1"/>
    <col min="2" max="2" width="16.5703125" style="11" customWidth="1"/>
    <col min="3" max="3" width="15.140625" style="11" bestFit="1" customWidth="1"/>
    <col min="4" max="4" width="16.5703125" style="11" customWidth="1"/>
    <col min="5" max="6" width="25.7109375" style="11" customWidth="1"/>
    <col min="7" max="11" width="9.140625" style="11"/>
    <col min="12" max="12" width="14.28515625" style="11" customWidth="1"/>
    <col min="13" max="13" width="9.140625" style="13"/>
    <col min="14" max="14" width="13" style="13" customWidth="1"/>
    <col min="15" max="15" width="9.140625" style="13"/>
    <col min="16" max="16384" width="9.140625" style="11"/>
  </cols>
  <sheetData>
    <row r="1" spans="1:15" s="8" customFormat="1" ht="48" x14ac:dyDescent="0.2">
      <c r="A1" s="6" t="s">
        <v>0</v>
      </c>
      <c r="B1" s="6" t="s">
        <v>1</v>
      </c>
      <c r="C1" s="6" t="s">
        <v>2</v>
      </c>
      <c r="D1" s="6" t="s">
        <v>4</v>
      </c>
      <c r="E1" s="6" t="s">
        <v>3</v>
      </c>
      <c r="F1" s="7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5" t="s">
        <v>14</v>
      </c>
    </row>
    <row r="2" spans="1:15" ht="48" x14ac:dyDescent="0.2">
      <c r="A2" s="9">
        <v>8937</v>
      </c>
      <c r="B2" s="10" t="s">
        <v>15</v>
      </c>
      <c r="C2" s="10" t="s">
        <v>16</v>
      </c>
      <c r="D2" s="10" t="s">
        <v>18</v>
      </c>
      <c r="E2" s="10" t="s">
        <v>17</v>
      </c>
      <c r="F2" s="10" t="s">
        <v>19</v>
      </c>
      <c r="G2" s="4"/>
      <c r="H2" s="4"/>
      <c r="I2" s="4"/>
      <c r="J2" s="4"/>
      <c r="K2" s="4"/>
      <c r="L2" s="4"/>
      <c r="M2" s="12">
        <f t="shared" ref="M2" si="0">SUM(H2:L2)</f>
        <v>0</v>
      </c>
      <c r="N2" s="12">
        <f t="shared" ref="N2" si="1">SUM(H2:L2)/5*20</f>
        <v>0</v>
      </c>
      <c r="O2" s="12">
        <f t="shared" ref="O2" si="2">G2+N2</f>
        <v>0</v>
      </c>
    </row>
    <row r="3" spans="1:15" ht="48" x14ac:dyDescent="0.2">
      <c r="A3" s="9">
        <v>8885</v>
      </c>
      <c r="B3" s="10" t="s">
        <v>20</v>
      </c>
      <c r="C3" s="10" t="s">
        <v>21</v>
      </c>
      <c r="D3" s="10" t="s">
        <v>23</v>
      </c>
      <c r="E3" s="10" t="s">
        <v>22</v>
      </c>
      <c r="F3" s="10" t="s">
        <v>19</v>
      </c>
      <c r="G3" s="4"/>
      <c r="H3" s="4"/>
      <c r="I3" s="4"/>
      <c r="J3" s="4"/>
      <c r="K3" s="4"/>
      <c r="L3" s="4"/>
      <c r="M3" s="12">
        <f t="shared" ref="M3:M66" si="3">SUM(H3:L3)</f>
        <v>0</v>
      </c>
      <c r="N3" s="12">
        <f t="shared" ref="N3:N66" si="4">SUM(H3:L3)/5*20</f>
        <v>0</v>
      </c>
      <c r="O3" s="12">
        <f t="shared" ref="O3:O66" si="5">G3+N3</f>
        <v>0</v>
      </c>
    </row>
    <row r="4" spans="1:15" ht="48" x14ac:dyDescent="0.2">
      <c r="A4" s="9">
        <v>7058</v>
      </c>
      <c r="B4" s="10" t="s">
        <v>24</v>
      </c>
      <c r="C4" s="10" t="s">
        <v>25</v>
      </c>
      <c r="D4" s="10" t="s">
        <v>26</v>
      </c>
      <c r="E4" s="10" t="s">
        <v>19</v>
      </c>
      <c r="F4" s="10" t="s">
        <v>19</v>
      </c>
      <c r="G4" s="4"/>
      <c r="H4" s="4"/>
      <c r="I4" s="4"/>
      <c r="J4" s="4"/>
      <c r="K4" s="4"/>
      <c r="L4" s="4"/>
      <c r="M4" s="12">
        <f t="shared" si="3"/>
        <v>0</v>
      </c>
      <c r="N4" s="12">
        <f t="shared" si="4"/>
        <v>0</v>
      </c>
      <c r="O4" s="12">
        <f t="shared" si="5"/>
        <v>0</v>
      </c>
    </row>
    <row r="5" spans="1:15" ht="36" x14ac:dyDescent="0.2">
      <c r="A5" s="9">
        <v>11324</v>
      </c>
      <c r="B5" s="10" t="s">
        <v>27</v>
      </c>
      <c r="C5" s="10" t="s">
        <v>28</v>
      </c>
      <c r="D5" s="10" t="s">
        <v>30</v>
      </c>
      <c r="E5" s="10" t="s">
        <v>29</v>
      </c>
      <c r="F5" s="10" t="s">
        <v>29</v>
      </c>
      <c r="G5" s="4"/>
      <c r="H5" s="4"/>
      <c r="I5" s="4"/>
      <c r="J5" s="4"/>
      <c r="K5" s="4"/>
      <c r="L5" s="4"/>
      <c r="M5" s="12">
        <f t="shared" si="3"/>
        <v>0</v>
      </c>
      <c r="N5" s="12">
        <f t="shared" si="4"/>
        <v>0</v>
      </c>
      <c r="O5" s="12">
        <f t="shared" si="5"/>
        <v>0</v>
      </c>
    </row>
    <row r="6" spans="1:15" ht="36" x14ac:dyDescent="0.2">
      <c r="A6" s="9">
        <v>9414</v>
      </c>
      <c r="B6" s="10" t="s">
        <v>31</v>
      </c>
      <c r="C6" s="10" t="s">
        <v>32</v>
      </c>
      <c r="D6" s="10" t="s">
        <v>30</v>
      </c>
      <c r="E6" s="10" t="s">
        <v>33</v>
      </c>
      <c r="F6" s="10" t="s">
        <v>33</v>
      </c>
      <c r="G6" s="4"/>
      <c r="H6" s="4"/>
      <c r="I6" s="4"/>
      <c r="J6" s="4"/>
      <c r="K6" s="4"/>
      <c r="L6" s="4"/>
      <c r="M6" s="12">
        <f t="shared" si="3"/>
        <v>0</v>
      </c>
      <c r="N6" s="12">
        <f t="shared" si="4"/>
        <v>0</v>
      </c>
      <c r="O6" s="12">
        <f t="shared" si="5"/>
        <v>0</v>
      </c>
    </row>
    <row r="7" spans="1:15" ht="36" x14ac:dyDescent="0.2">
      <c r="A7" s="9">
        <v>7492</v>
      </c>
      <c r="B7" s="10" t="s">
        <v>34</v>
      </c>
      <c r="C7" s="10" t="s">
        <v>35</v>
      </c>
      <c r="D7" s="10" t="s">
        <v>18</v>
      </c>
      <c r="E7" s="10" t="s">
        <v>36</v>
      </c>
      <c r="F7" s="10" t="s">
        <v>33</v>
      </c>
      <c r="G7" s="4"/>
      <c r="H7" s="4"/>
      <c r="I7" s="4"/>
      <c r="J7" s="4"/>
      <c r="K7" s="4"/>
      <c r="L7" s="4"/>
      <c r="M7" s="12">
        <f t="shared" si="3"/>
        <v>0</v>
      </c>
      <c r="N7" s="12">
        <f t="shared" si="4"/>
        <v>0</v>
      </c>
      <c r="O7" s="12">
        <f t="shared" si="5"/>
        <v>0</v>
      </c>
    </row>
    <row r="8" spans="1:15" ht="36" x14ac:dyDescent="0.2">
      <c r="A8" s="9">
        <v>70133</v>
      </c>
      <c r="B8" s="10" t="s">
        <v>37</v>
      </c>
      <c r="C8" s="10" t="s">
        <v>38</v>
      </c>
      <c r="D8" s="10" t="s">
        <v>18</v>
      </c>
      <c r="E8" s="10" t="s">
        <v>39</v>
      </c>
      <c r="F8" s="10" t="s">
        <v>33</v>
      </c>
      <c r="G8" s="4"/>
      <c r="H8" s="4"/>
      <c r="I8" s="4"/>
      <c r="J8" s="4"/>
      <c r="K8" s="4"/>
      <c r="L8" s="4"/>
      <c r="M8" s="12">
        <f t="shared" si="3"/>
        <v>0</v>
      </c>
      <c r="N8" s="12">
        <f t="shared" si="4"/>
        <v>0</v>
      </c>
      <c r="O8" s="12">
        <f t="shared" si="5"/>
        <v>0</v>
      </c>
    </row>
    <row r="9" spans="1:15" ht="36" x14ac:dyDescent="0.2">
      <c r="A9" s="9">
        <v>8841</v>
      </c>
      <c r="B9" s="10" t="s">
        <v>40</v>
      </c>
      <c r="C9" s="10" t="s">
        <v>41</v>
      </c>
      <c r="D9" s="10" t="s">
        <v>30</v>
      </c>
      <c r="E9" s="10" t="s">
        <v>42</v>
      </c>
      <c r="F9" s="10" t="s">
        <v>43</v>
      </c>
      <c r="G9" s="4"/>
      <c r="H9" s="4"/>
      <c r="I9" s="4"/>
      <c r="J9" s="4"/>
      <c r="K9" s="4"/>
      <c r="L9" s="4"/>
      <c r="M9" s="12">
        <f t="shared" si="3"/>
        <v>0</v>
      </c>
      <c r="N9" s="12">
        <f t="shared" si="4"/>
        <v>0</v>
      </c>
      <c r="O9" s="12">
        <f t="shared" si="5"/>
        <v>0</v>
      </c>
    </row>
    <row r="10" spans="1:15" ht="48" x14ac:dyDescent="0.2">
      <c r="A10" s="9">
        <v>70151</v>
      </c>
      <c r="B10" s="10" t="s">
        <v>44</v>
      </c>
      <c r="C10" s="10" t="s">
        <v>45</v>
      </c>
      <c r="D10" s="10" t="s">
        <v>18</v>
      </c>
      <c r="E10" s="10" t="s">
        <v>46</v>
      </c>
      <c r="F10" s="10" t="s">
        <v>43</v>
      </c>
      <c r="G10" s="4"/>
      <c r="H10" s="4"/>
      <c r="I10" s="4"/>
      <c r="J10" s="4"/>
      <c r="K10" s="4"/>
      <c r="L10" s="4"/>
      <c r="M10" s="12">
        <f t="shared" si="3"/>
        <v>0</v>
      </c>
      <c r="N10" s="12">
        <f t="shared" si="4"/>
        <v>0</v>
      </c>
      <c r="O10" s="12">
        <f t="shared" si="5"/>
        <v>0</v>
      </c>
    </row>
    <row r="11" spans="1:15" ht="48" x14ac:dyDescent="0.2">
      <c r="A11" s="9">
        <v>7945</v>
      </c>
      <c r="B11" s="10" t="s">
        <v>47</v>
      </c>
      <c r="C11" s="10" t="s">
        <v>45</v>
      </c>
      <c r="D11" s="10" t="s">
        <v>23</v>
      </c>
      <c r="E11" s="10" t="s">
        <v>43</v>
      </c>
      <c r="F11" s="10" t="s">
        <v>43</v>
      </c>
      <c r="G11" s="4"/>
      <c r="H11" s="4"/>
      <c r="I11" s="4"/>
      <c r="J11" s="4"/>
      <c r="K11" s="4"/>
      <c r="L11" s="4"/>
      <c r="M11" s="12">
        <f t="shared" si="3"/>
        <v>0</v>
      </c>
      <c r="N11" s="12">
        <f t="shared" si="4"/>
        <v>0</v>
      </c>
      <c r="O11" s="12">
        <f t="shared" si="5"/>
        <v>0</v>
      </c>
    </row>
    <row r="12" spans="1:15" ht="60" x14ac:dyDescent="0.2">
      <c r="A12" s="9">
        <v>8986</v>
      </c>
      <c r="B12" s="10" t="s">
        <v>48</v>
      </c>
      <c r="C12" s="10" t="s">
        <v>49</v>
      </c>
      <c r="D12" s="10" t="s">
        <v>18</v>
      </c>
      <c r="E12" s="10" t="s">
        <v>50</v>
      </c>
      <c r="F12" s="10" t="s">
        <v>43</v>
      </c>
      <c r="G12" s="4"/>
      <c r="H12" s="4"/>
      <c r="I12" s="4"/>
      <c r="J12" s="4"/>
      <c r="K12" s="4"/>
      <c r="L12" s="4"/>
      <c r="M12" s="12">
        <f t="shared" si="3"/>
        <v>0</v>
      </c>
      <c r="N12" s="12">
        <f t="shared" si="4"/>
        <v>0</v>
      </c>
      <c r="O12" s="12">
        <f t="shared" si="5"/>
        <v>0</v>
      </c>
    </row>
    <row r="13" spans="1:15" ht="48" x14ac:dyDescent="0.2">
      <c r="A13" s="9">
        <v>7076</v>
      </c>
      <c r="B13" s="10" t="s">
        <v>48</v>
      </c>
      <c r="C13" s="10" t="s">
        <v>51</v>
      </c>
      <c r="D13" s="10" t="s">
        <v>18</v>
      </c>
      <c r="E13" s="10" t="s">
        <v>52</v>
      </c>
      <c r="F13" s="10" t="s">
        <v>53</v>
      </c>
      <c r="G13" s="4"/>
      <c r="H13" s="4"/>
      <c r="I13" s="4"/>
      <c r="J13" s="4"/>
      <c r="K13" s="4"/>
      <c r="L13" s="4"/>
      <c r="M13" s="12">
        <f t="shared" si="3"/>
        <v>0</v>
      </c>
      <c r="N13" s="12">
        <f t="shared" si="4"/>
        <v>0</v>
      </c>
      <c r="O13" s="12">
        <f t="shared" si="5"/>
        <v>0</v>
      </c>
    </row>
    <row r="14" spans="1:15" ht="48" x14ac:dyDescent="0.2">
      <c r="A14" s="9">
        <v>8954</v>
      </c>
      <c r="B14" s="10" t="s">
        <v>54</v>
      </c>
      <c r="C14" s="10" t="s">
        <v>55</v>
      </c>
      <c r="D14" s="10" t="s">
        <v>18</v>
      </c>
      <c r="E14" s="10" t="s">
        <v>56</v>
      </c>
      <c r="F14" s="10" t="s">
        <v>53</v>
      </c>
      <c r="G14" s="4"/>
      <c r="H14" s="4"/>
      <c r="I14" s="4"/>
      <c r="J14" s="4"/>
      <c r="K14" s="4"/>
      <c r="L14" s="4"/>
      <c r="M14" s="12">
        <f t="shared" si="3"/>
        <v>0</v>
      </c>
      <c r="N14" s="12">
        <f t="shared" si="4"/>
        <v>0</v>
      </c>
      <c r="O14" s="12">
        <f t="shared" si="5"/>
        <v>0</v>
      </c>
    </row>
    <row r="15" spans="1:15" ht="60" x14ac:dyDescent="0.2">
      <c r="A15" s="9">
        <v>9578</v>
      </c>
      <c r="B15" s="10" t="s">
        <v>57</v>
      </c>
      <c r="C15" s="10" t="s">
        <v>58</v>
      </c>
      <c r="D15" s="10" t="s">
        <v>18</v>
      </c>
      <c r="E15" s="10" t="s">
        <v>59</v>
      </c>
      <c r="F15" s="10" t="s">
        <v>53</v>
      </c>
      <c r="G15" s="4"/>
      <c r="H15" s="4"/>
      <c r="I15" s="4"/>
      <c r="J15" s="4"/>
      <c r="K15" s="4"/>
      <c r="L15" s="4"/>
      <c r="M15" s="12">
        <f t="shared" si="3"/>
        <v>0</v>
      </c>
      <c r="N15" s="12">
        <f t="shared" si="4"/>
        <v>0</v>
      </c>
      <c r="O15" s="12">
        <f t="shared" si="5"/>
        <v>0</v>
      </c>
    </row>
    <row r="16" spans="1:15" ht="36" x14ac:dyDescent="0.2">
      <c r="A16" s="9">
        <v>9079</v>
      </c>
      <c r="B16" s="10" t="s">
        <v>60</v>
      </c>
      <c r="C16" s="10" t="s">
        <v>61</v>
      </c>
      <c r="D16" s="10" t="s">
        <v>30</v>
      </c>
      <c r="E16" s="10" t="s">
        <v>62</v>
      </c>
      <c r="F16" s="10" t="s">
        <v>53</v>
      </c>
      <c r="G16" s="4"/>
      <c r="H16" s="4"/>
      <c r="I16" s="4"/>
      <c r="J16" s="4"/>
      <c r="K16" s="4"/>
      <c r="L16" s="4"/>
      <c r="M16" s="12">
        <f t="shared" si="3"/>
        <v>0</v>
      </c>
      <c r="N16" s="12">
        <f t="shared" si="4"/>
        <v>0</v>
      </c>
      <c r="O16" s="12">
        <f t="shared" si="5"/>
        <v>0</v>
      </c>
    </row>
    <row r="17" spans="1:15" ht="48" x14ac:dyDescent="0.2">
      <c r="A17" s="9">
        <v>11626</v>
      </c>
      <c r="B17" s="10" t="s">
        <v>63</v>
      </c>
      <c r="C17" s="10" t="s">
        <v>64</v>
      </c>
      <c r="D17" s="10" t="s">
        <v>23</v>
      </c>
      <c r="E17" s="10" t="s">
        <v>53</v>
      </c>
      <c r="F17" s="10" t="s">
        <v>53</v>
      </c>
      <c r="G17" s="4"/>
      <c r="H17" s="4"/>
      <c r="I17" s="4"/>
      <c r="J17" s="4"/>
      <c r="K17" s="4"/>
      <c r="L17" s="4"/>
      <c r="M17" s="12">
        <f t="shared" si="3"/>
        <v>0</v>
      </c>
      <c r="N17" s="12">
        <f t="shared" si="4"/>
        <v>0</v>
      </c>
      <c r="O17" s="12">
        <f t="shared" si="5"/>
        <v>0</v>
      </c>
    </row>
    <row r="18" spans="1:15" ht="60" x14ac:dyDescent="0.2">
      <c r="A18" s="9">
        <v>7081</v>
      </c>
      <c r="B18" s="10" t="s">
        <v>34</v>
      </c>
      <c r="C18" s="10" t="s">
        <v>65</v>
      </c>
      <c r="D18" s="10" t="s">
        <v>18</v>
      </c>
      <c r="E18" s="10" t="s">
        <v>66</v>
      </c>
      <c r="F18" s="10" t="s">
        <v>67</v>
      </c>
      <c r="G18" s="4"/>
      <c r="H18" s="4"/>
      <c r="I18" s="4"/>
      <c r="J18" s="4"/>
      <c r="K18" s="4"/>
      <c r="L18" s="4"/>
      <c r="M18" s="12">
        <f t="shared" si="3"/>
        <v>0</v>
      </c>
      <c r="N18" s="12">
        <f t="shared" si="4"/>
        <v>0</v>
      </c>
      <c r="O18" s="12">
        <f t="shared" si="5"/>
        <v>0</v>
      </c>
    </row>
    <row r="19" spans="1:15" ht="60" x14ac:dyDescent="0.2">
      <c r="A19" s="9">
        <v>8741</v>
      </c>
      <c r="B19" s="10" t="s">
        <v>68</v>
      </c>
      <c r="C19" s="10" t="s">
        <v>69</v>
      </c>
      <c r="D19" s="10" t="s">
        <v>18</v>
      </c>
      <c r="E19" s="10" t="s">
        <v>70</v>
      </c>
      <c r="F19" s="10" t="s">
        <v>67</v>
      </c>
      <c r="G19" s="4"/>
      <c r="H19" s="4"/>
      <c r="I19" s="4"/>
      <c r="J19" s="4"/>
      <c r="K19" s="4"/>
      <c r="L19" s="4"/>
      <c r="M19" s="12">
        <f t="shared" si="3"/>
        <v>0</v>
      </c>
      <c r="N19" s="12">
        <f t="shared" si="4"/>
        <v>0</v>
      </c>
      <c r="O19" s="12">
        <f t="shared" si="5"/>
        <v>0</v>
      </c>
    </row>
    <row r="20" spans="1:15" ht="36" x14ac:dyDescent="0.2">
      <c r="A20" s="9">
        <v>8231</v>
      </c>
      <c r="B20" s="10" t="s">
        <v>71</v>
      </c>
      <c r="C20" s="10" t="s">
        <v>72</v>
      </c>
      <c r="D20" s="10" t="s">
        <v>30</v>
      </c>
      <c r="E20" s="10" t="s">
        <v>67</v>
      </c>
      <c r="F20" s="10" t="s">
        <v>67</v>
      </c>
      <c r="G20" s="4"/>
      <c r="H20" s="4"/>
      <c r="I20" s="4"/>
      <c r="J20" s="4"/>
      <c r="K20" s="4"/>
      <c r="L20" s="4"/>
      <c r="M20" s="12">
        <f t="shared" si="3"/>
        <v>0</v>
      </c>
      <c r="N20" s="12">
        <f t="shared" si="4"/>
        <v>0</v>
      </c>
      <c r="O20" s="12">
        <f t="shared" si="5"/>
        <v>0</v>
      </c>
    </row>
    <row r="21" spans="1:15" ht="60" x14ac:dyDescent="0.2">
      <c r="A21" s="9">
        <v>10917</v>
      </c>
      <c r="B21" s="10" t="s">
        <v>73</v>
      </c>
      <c r="C21" s="10" t="s">
        <v>74</v>
      </c>
      <c r="D21" s="10" t="s">
        <v>18</v>
      </c>
      <c r="E21" s="10" t="s">
        <v>75</v>
      </c>
      <c r="F21" s="10" t="s">
        <v>67</v>
      </c>
      <c r="G21" s="4"/>
      <c r="H21" s="4"/>
      <c r="I21" s="4"/>
      <c r="J21" s="4"/>
      <c r="K21" s="4"/>
      <c r="L21" s="4"/>
      <c r="M21" s="12">
        <f t="shared" si="3"/>
        <v>0</v>
      </c>
      <c r="N21" s="12">
        <f t="shared" si="4"/>
        <v>0</v>
      </c>
      <c r="O21" s="12">
        <f t="shared" si="5"/>
        <v>0</v>
      </c>
    </row>
    <row r="22" spans="1:15" ht="36" x14ac:dyDescent="0.2">
      <c r="A22" s="9">
        <v>70119</v>
      </c>
      <c r="B22" s="10" t="s">
        <v>76</v>
      </c>
      <c r="C22" s="10" t="s">
        <v>77</v>
      </c>
      <c r="D22" s="10" t="s">
        <v>18</v>
      </c>
      <c r="E22" s="10" t="s">
        <v>78</v>
      </c>
      <c r="F22" s="10" t="s">
        <v>79</v>
      </c>
      <c r="G22" s="4"/>
      <c r="H22" s="4"/>
      <c r="I22" s="4"/>
      <c r="J22" s="4"/>
      <c r="K22" s="4"/>
      <c r="L22" s="4"/>
      <c r="M22" s="12">
        <f t="shared" si="3"/>
        <v>0</v>
      </c>
      <c r="N22" s="12">
        <f t="shared" si="4"/>
        <v>0</v>
      </c>
      <c r="O22" s="12">
        <f t="shared" si="5"/>
        <v>0</v>
      </c>
    </row>
    <row r="23" spans="1:15" ht="36" x14ac:dyDescent="0.2">
      <c r="A23" s="9">
        <v>7133</v>
      </c>
      <c r="B23" s="10" t="s">
        <v>80</v>
      </c>
      <c r="C23" s="10" t="s">
        <v>81</v>
      </c>
      <c r="D23" s="10" t="s">
        <v>30</v>
      </c>
      <c r="E23" s="10" t="s">
        <v>82</v>
      </c>
      <c r="F23" s="10" t="s">
        <v>79</v>
      </c>
      <c r="G23" s="4"/>
      <c r="H23" s="4"/>
      <c r="I23" s="4"/>
      <c r="J23" s="4"/>
      <c r="K23" s="4"/>
      <c r="L23" s="4"/>
      <c r="M23" s="12">
        <f t="shared" si="3"/>
        <v>0</v>
      </c>
      <c r="N23" s="12">
        <f t="shared" si="4"/>
        <v>0</v>
      </c>
      <c r="O23" s="12">
        <f t="shared" si="5"/>
        <v>0</v>
      </c>
    </row>
    <row r="24" spans="1:15" ht="48" x14ac:dyDescent="0.2">
      <c r="A24" s="9">
        <v>8514</v>
      </c>
      <c r="B24" s="10" t="s">
        <v>83</v>
      </c>
      <c r="C24" s="10" t="s">
        <v>84</v>
      </c>
      <c r="D24" s="10" t="s">
        <v>23</v>
      </c>
      <c r="E24" s="10" t="s">
        <v>79</v>
      </c>
      <c r="F24" s="10" t="s">
        <v>79</v>
      </c>
      <c r="G24" s="4"/>
      <c r="H24" s="4"/>
      <c r="I24" s="4"/>
      <c r="J24" s="4"/>
      <c r="K24" s="4"/>
      <c r="L24" s="4"/>
      <c r="M24" s="12">
        <f t="shared" si="3"/>
        <v>0</v>
      </c>
      <c r="N24" s="12">
        <f t="shared" si="4"/>
        <v>0</v>
      </c>
      <c r="O24" s="12">
        <f t="shared" si="5"/>
        <v>0</v>
      </c>
    </row>
    <row r="25" spans="1:15" ht="48" x14ac:dyDescent="0.2">
      <c r="A25" s="9">
        <v>8919</v>
      </c>
      <c r="B25" s="10" t="s">
        <v>80</v>
      </c>
      <c r="C25" s="10" t="s">
        <v>85</v>
      </c>
      <c r="D25" s="10" t="s">
        <v>26</v>
      </c>
      <c r="E25" s="10" t="s">
        <v>79</v>
      </c>
      <c r="F25" s="10" t="s">
        <v>79</v>
      </c>
      <c r="G25" s="4"/>
      <c r="H25" s="4"/>
      <c r="I25" s="4"/>
      <c r="J25" s="4"/>
      <c r="K25" s="4"/>
      <c r="L25" s="4"/>
      <c r="M25" s="12">
        <f t="shared" si="3"/>
        <v>0</v>
      </c>
      <c r="N25" s="12">
        <f t="shared" si="4"/>
        <v>0</v>
      </c>
      <c r="O25" s="12">
        <f t="shared" si="5"/>
        <v>0</v>
      </c>
    </row>
    <row r="26" spans="1:15" ht="36" x14ac:dyDescent="0.2">
      <c r="A26" s="9">
        <v>8756</v>
      </c>
      <c r="B26" s="10" t="s">
        <v>86</v>
      </c>
      <c r="C26" s="10" t="s">
        <v>87</v>
      </c>
      <c r="D26" s="10" t="s">
        <v>18</v>
      </c>
      <c r="E26" s="10" t="s">
        <v>88</v>
      </c>
      <c r="F26" s="10" t="s">
        <v>79</v>
      </c>
      <c r="G26" s="4"/>
      <c r="H26" s="4"/>
      <c r="I26" s="4"/>
      <c r="J26" s="4"/>
      <c r="K26" s="4"/>
      <c r="L26" s="4"/>
      <c r="M26" s="12">
        <f t="shared" si="3"/>
        <v>0</v>
      </c>
      <c r="N26" s="12">
        <f t="shared" si="4"/>
        <v>0</v>
      </c>
      <c r="O26" s="12">
        <f t="shared" si="5"/>
        <v>0</v>
      </c>
    </row>
    <row r="27" spans="1:15" ht="48" x14ac:dyDescent="0.2">
      <c r="A27" s="9">
        <v>9519</v>
      </c>
      <c r="B27" s="10" t="s">
        <v>89</v>
      </c>
      <c r="C27" s="10" t="s">
        <v>90</v>
      </c>
      <c r="D27" s="10" t="s">
        <v>30</v>
      </c>
      <c r="E27" s="10" t="s">
        <v>91</v>
      </c>
      <c r="F27" s="10" t="s">
        <v>92</v>
      </c>
      <c r="G27" s="4"/>
      <c r="H27" s="4"/>
      <c r="I27" s="4"/>
      <c r="J27" s="4"/>
      <c r="K27" s="4"/>
      <c r="L27" s="4"/>
      <c r="M27" s="12">
        <f t="shared" si="3"/>
        <v>0</v>
      </c>
      <c r="N27" s="12">
        <f t="shared" si="4"/>
        <v>0</v>
      </c>
      <c r="O27" s="12">
        <f t="shared" si="5"/>
        <v>0</v>
      </c>
    </row>
    <row r="28" spans="1:15" ht="72" x14ac:dyDescent="0.2">
      <c r="A28" s="9">
        <v>6673</v>
      </c>
      <c r="B28" s="10" t="s">
        <v>93</v>
      </c>
      <c r="C28" s="10" t="s">
        <v>94</v>
      </c>
      <c r="D28" s="10" t="s">
        <v>18</v>
      </c>
      <c r="E28" s="10" t="s">
        <v>95</v>
      </c>
      <c r="F28" s="10" t="s">
        <v>92</v>
      </c>
      <c r="G28" s="4"/>
      <c r="H28" s="4"/>
      <c r="I28" s="4"/>
      <c r="J28" s="4"/>
      <c r="K28" s="4"/>
      <c r="L28" s="4"/>
      <c r="M28" s="12">
        <f t="shared" si="3"/>
        <v>0</v>
      </c>
      <c r="N28" s="12">
        <f t="shared" si="4"/>
        <v>0</v>
      </c>
      <c r="O28" s="12">
        <f t="shared" si="5"/>
        <v>0</v>
      </c>
    </row>
    <row r="29" spans="1:15" ht="60" x14ac:dyDescent="0.2">
      <c r="A29" s="9">
        <v>9102</v>
      </c>
      <c r="B29" s="10" t="s">
        <v>37</v>
      </c>
      <c r="C29" s="10" t="s">
        <v>96</v>
      </c>
      <c r="D29" s="10" t="s">
        <v>18</v>
      </c>
      <c r="E29" s="10" t="s">
        <v>97</v>
      </c>
      <c r="F29" s="10" t="s">
        <v>92</v>
      </c>
      <c r="G29" s="4"/>
      <c r="H29" s="4"/>
      <c r="I29" s="4"/>
      <c r="J29" s="4"/>
      <c r="K29" s="4"/>
      <c r="L29" s="4"/>
      <c r="M29" s="12">
        <f t="shared" si="3"/>
        <v>0</v>
      </c>
      <c r="N29" s="12">
        <f t="shared" si="4"/>
        <v>0</v>
      </c>
      <c r="O29" s="12">
        <f t="shared" si="5"/>
        <v>0</v>
      </c>
    </row>
    <row r="30" spans="1:15" ht="60" x14ac:dyDescent="0.2">
      <c r="A30" s="9">
        <v>70136</v>
      </c>
      <c r="B30" s="10" t="s">
        <v>98</v>
      </c>
      <c r="C30" s="10" t="s">
        <v>99</v>
      </c>
      <c r="D30" s="10" t="s">
        <v>18</v>
      </c>
      <c r="E30" s="10" t="s">
        <v>100</v>
      </c>
      <c r="F30" s="10" t="s">
        <v>92</v>
      </c>
      <c r="G30" s="4"/>
      <c r="H30" s="4"/>
      <c r="I30" s="4"/>
      <c r="J30" s="4"/>
      <c r="K30" s="4"/>
      <c r="L30" s="4"/>
      <c r="M30" s="12">
        <f t="shared" si="3"/>
        <v>0</v>
      </c>
      <c r="N30" s="12">
        <f t="shared" si="4"/>
        <v>0</v>
      </c>
      <c r="O30" s="12">
        <f t="shared" si="5"/>
        <v>0</v>
      </c>
    </row>
    <row r="31" spans="1:15" ht="36" x14ac:dyDescent="0.2">
      <c r="A31" s="9">
        <v>6811</v>
      </c>
      <c r="B31" s="10" t="s">
        <v>101</v>
      </c>
      <c r="C31" s="10" t="s">
        <v>102</v>
      </c>
      <c r="D31" s="10" t="s">
        <v>18</v>
      </c>
      <c r="E31" s="10" t="s">
        <v>103</v>
      </c>
      <c r="F31" s="10" t="s">
        <v>104</v>
      </c>
      <c r="G31" s="4"/>
      <c r="H31" s="4"/>
      <c r="I31" s="4"/>
      <c r="J31" s="4"/>
      <c r="K31" s="4"/>
      <c r="L31" s="4"/>
      <c r="M31" s="12">
        <f t="shared" si="3"/>
        <v>0</v>
      </c>
      <c r="N31" s="12">
        <f t="shared" si="4"/>
        <v>0</v>
      </c>
      <c r="O31" s="12">
        <f t="shared" si="5"/>
        <v>0</v>
      </c>
    </row>
    <row r="32" spans="1:15" ht="48" x14ac:dyDescent="0.2">
      <c r="A32" s="9">
        <v>7778</v>
      </c>
      <c r="B32" s="10" t="s">
        <v>105</v>
      </c>
      <c r="C32" s="10" t="s">
        <v>106</v>
      </c>
      <c r="D32" s="10" t="s">
        <v>23</v>
      </c>
      <c r="E32" s="10" t="s">
        <v>104</v>
      </c>
      <c r="F32" s="10" t="s">
        <v>104</v>
      </c>
      <c r="G32" s="4"/>
      <c r="H32" s="4"/>
      <c r="I32" s="4"/>
      <c r="J32" s="4"/>
      <c r="K32" s="4"/>
      <c r="L32" s="4"/>
      <c r="M32" s="12">
        <f t="shared" si="3"/>
        <v>0</v>
      </c>
      <c r="N32" s="12">
        <f t="shared" si="4"/>
        <v>0</v>
      </c>
      <c r="O32" s="12">
        <f t="shared" si="5"/>
        <v>0</v>
      </c>
    </row>
    <row r="33" spans="1:15" ht="36" x14ac:dyDescent="0.2">
      <c r="A33" s="9">
        <v>7577</v>
      </c>
      <c r="B33" s="10" t="s">
        <v>31</v>
      </c>
      <c r="C33" s="10" t="s">
        <v>107</v>
      </c>
      <c r="D33" s="10" t="s">
        <v>30</v>
      </c>
      <c r="E33" s="10" t="s">
        <v>108</v>
      </c>
      <c r="F33" s="10" t="s">
        <v>104</v>
      </c>
      <c r="G33" s="4"/>
      <c r="H33" s="4"/>
      <c r="I33" s="4"/>
      <c r="J33" s="4"/>
      <c r="K33" s="4"/>
      <c r="L33" s="4"/>
      <c r="M33" s="12">
        <f t="shared" si="3"/>
        <v>0</v>
      </c>
      <c r="N33" s="12">
        <f t="shared" si="4"/>
        <v>0</v>
      </c>
      <c r="O33" s="12">
        <f t="shared" si="5"/>
        <v>0</v>
      </c>
    </row>
    <row r="34" spans="1:15" ht="36" x14ac:dyDescent="0.2">
      <c r="A34" s="9">
        <v>9332</v>
      </c>
      <c r="B34" s="10" t="s">
        <v>109</v>
      </c>
      <c r="C34" s="10" t="s">
        <v>110</v>
      </c>
      <c r="D34" s="10" t="s">
        <v>18</v>
      </c>
      <c r="E34" s="10" t="s">
        <v>111</v>
      </c>
      <c r="F34" s="10" t="s">
        <v>104</v>
      </c>
      <c r="G34" s="4"/>
      <c r="H34" s="4"/>
      <c r="I34" s="4"/>
      <c r="J34" s="4"/>
      <c r="K34" s="4"/>
      <c r="L34" s="4"/>
      <c r="M34" s="12">
        <f t="shared" si="3"/>
        <v>0</v>
      </c>
      <c r="N34" s="12">
        <f t="shared" si="4"/>
        <v>0</v>
      </c>
      <c r="O34" s="12">
        <f t="shared" si="5"/>
        <v>0</v>
      </c>
    </row>
    <row r="35" spans="1:15" ht="48" x14ac:dyDescent="0.2">
      <c r="A35" s="9">
        <v>6022</v>
      </c>
      <c r="B35" s="10" t="s">
        <v>112</v>
      </c>
      <c r="C35" s="10" t="s">
        <v>113</v>
      </c>
      <c r="D35" s="10" t="s">
        <v>18</v>
      </c>
      <c r="E35" s="10" t="s">
        <v>114</v>
      </c>
      <c r="F35" s="10" t="s">
        <v>115</v>
      </c>
      <c r="G35" s="4"/>
      <c r="H35" s="4"/>
      <c r="I35" s="4"/>
      <c r="J35" s="4"/>
      <c r="K35" s="4"/>
      <c r="L35" s="4"/>
      <c r="M35" s="12">
        <f t="shared" si="3"/>
        <v>0</v>
      </c>
      <c r="N35" s="12">
        <f t="shared" si="4"/>
        <v>0</v>
      </c>
      <c r="O35" s="12">
        <f t="shared" si="5"/>
        <v>0</v>
      </c>
    </row>
    <row r="36" spans="1:15" ht="48" x14ac:dyDescent="0.2">
      <c r="A36" s="9">
        <v>10645</v>
      </c>
      <c r="B36" s="10" t="s">
        <v>40</v>
      </c>
      <c r="C36" s="10" t="s">
        <v>116</v>
      </c>
      <c r="D36" s="10" t="s">
        <v>18</v>
      </c>
      <c r="E36" s="10" t="s">
        <v>117</v>
      </c>
      <c r="F36" s="10" t="s">
        <v>115</v>
      </c>
      <c r="G36" s="4"/>
      <c r="H36" s="4"/>
      <c r="I36" s="4"/>
      <c r="J36" s="4"/>
      <c r="K36" s="4"/>
      <c r="L36" s="4"/>
      <c r="M36" s="12">
        <f t="shared" si="3"/>
        <v>0</v>
      </c>
      <c r="N36" s="12">
        <f t="shared" si="4"/>
        <v>0</v>
      </c>
      <c r="O36" s="12">
        <f t="shared" si="5"/>
        <v>0</v>
      </c>
    </row>
    <row r="37" spans="1:15" ht="36" x14ac:dyDescent="0.2">
      <c r="A37" s="9">
        <v>8795</v>
      </c>
      <c r="B37" s="10" t="s">
        <v>118</v>
      </c>
      <c r="C37" s="10" t="s">
        <v>119</v>
      </c>
      <c r="D37" s="10" t="s">
        <v>30</v>
      </c>
      <c r="E37" s="10" t="s">
        <v>120</v>
      </c>
      <c r="F37" s="10" t="s">
        <v>115</v>
      </c>
      <c r="G37" s="4"/>
      <c r="H37" s="4"/>
      <c r="I37" s="4"/>
      <c r="J37" s="4"/>
      <c r="K37" s="4"/>
      <c r="L37" s="4"/>
      <c r="M37" s="12">
        <f t="shared" si="3"/>
        <v>0</v>
      </c>
      <c r="N37" s="12">
        <f t="shared" si="4"/>
        <v>0</v>
      </c>
      <c r="O37" s="12">
        <f t="shared" si="5"/>
        <v>0</v>
      </c>
    </row>
    <row r="38" spans="1:15" ht="60" x14ac:dyDescent="0.2">
      <c r="A38" s="9">
        <v>6007</v>
      </c>
      <c r="B38" s="10" t="s">
        <v>80</v>
      </c>
      <c r="C38" s="10" t="s">
        <v>121</v>
      </c>
      <c r="D38" s="10" t="s">
        <v>18</v>
      </c>
      <c r="E38" s="10" t="s">
        <v>122</v>
      </c>
      <c r="F38" s="10" t="s">
        <v>115</v>
      </c>
      <c r="G38" s="4"/>
      <c r="H38" s="4"/>
      <c r="I38" s="4"/>
      <c r="J38" s="4"/>
      <c r="K38" s="4"/>
      <c r="L38" s="4"/>
      <c r="M38" s="12">
        <f t="shared" si="3"/>
        <v>0</v>
      </c>
      <c r="N38" s="12">
        <f t="shared" si="4"/>
        <v>0</v>
      </c>
      <c r="O38" s="12">
        <f t="shared" si="5"/>
        <v>0</v>
      </c>
    </row>
    <row r="39" spans="1:15" ht="48" x14ac:dyDescent="0.2">
      <c r="A39" s="9">
        <v>7462</v>
      </c>
      <c r="B39" s="10" t="s">
        <v>123</v>
      </c>
      <c r="C39" s="10" t="s">
        <v>124</v>
      </c>
      <c r="D39" s="10" t="s">
        <v>18</v>
      </c>
      <c r="E39" s="10" t="s">
        <v>125</v>
      </c>
      <c r="F39" s="10" t="s">
        <v>126</v>
      </c>
      <c r="G39" s="4"/>
      <c r="H39" s="4"/>
      <c r="I39" s="4"/>
      <c r="J39" s="4"/>
      <c r="K39" s="4"/>
      <c r="L39" s="4"/>
      <c r="M39" s="12">
        <f t="shared" si="3"/>
        <v>0</v>
      </c>
      <c r="N39" s="12">
        <f t="shared" si="4"/>
        <v>0</v>
      </c>
      <c r="O39" s="12">
        <f t="shared" si="5"/>
        <v>0</v>
      </c>
    </row>
    <row r="40" spans="1:15" ht="60" x14ac:dyDescent="0.2">
      <c r="A40" s="9">
        <v>6657</v>
      </c>
      <c r="B40" s="10" t="s">
        <v>127</v>
      </c>
      <c r="C40" s="10" t="s">
        <v>128</v>
      </c>
      <c r="D40" s="10" t="s">
        <v>18</v>
      </c>
      <c r="E40" s="10" t="s">
        <v>129</v>
      </c>
      <c r="F40" s="10" t="s">
        <v>126</v>
      </c>
      <c r="G40" s="4"/>
      <c r="H40" s="4"/>
      <c r="I40" s="4"/>
      <c r="J40" s="4"/>
      <c r="K40" s="4"/>
      <c r="L40" s="4"/>
      <c r="M40" s="12">
        <f t="shared" si="3"/>
        <v>0</v>
      </c>
      <c r="N40" s="12">
        <f t="shared" si="4"/>
        <v>0</v>
      </c>
      <c r="O40" s="12">
        <f t="shared" si="5"/>
        <v>0</v>
      </c>
    </row>
    <row r="41" spans="1:15" ht="36" x14ac:dyDescent="0.2">
      <c r="A41" s="9">
        <v>8802</v>
      </c>
      <c r="B41" s="10" t="s">
        <v>130</v>
      </c>
      <c r="C41" s="10" t="s">
        <v>131</v>
      </c>
      <c r="D41" s="10" t="s">
        <v>30</v>
      </c>
      <c r="E41" s="10" t="s">
        <v>132</v>
      </c>
      <c r="F41" s="10" t="s">
        <v>126</v>
      </c>
      <c r="G41" s="4"/>
      <c r="H41" s="4"/>
      <c r="I41" s="4"/>
      <c r="J41" s="4"/>
      <c r="K41" s="4"/>
      <c r="L41" s="4"/>
      <c r="M41" s="12">
        <f t="shared" si="3"/>
        <v>0</v>
      </c>
      <c r="N41" s="12">
        <f t="shared" si="4"/>
        <v>0</v>
      </c>
      <c r="O41" s="12">
        <f t="shared" si="5"/>
        <v>0</v>
      </c>
    </row>
    <row r="42" spans="1:15" ht="36" x14ac:dyDescent="0.2">
      <c r="A42" s="9">
        <v>7073</v>
      </c>
      <c r="B42" s="10" t="s">
        <v>101</v>
      </c>
      <c r="C42" s="10" t="s">
        <v>133</v>
      </c>
      <c r="D42" s="10" t="s">
        <v>30</v>
      </c>
      <c r="E42" s="10" t="s">
        <v>132</v>
      </c>
      <c r="F42" s="10" t="s">
        <v>126</v>
      </c>
      <c r="G42" s="4"/>
      <c r="H42" s="4"/>
      <c r="I42" s="4"/>
      <c r="J42" s="4"/>
      <c r="K42" s="4"/>
      <c r="L42" s="4"/>
      <c r="M42" s="12">
        <f t="shared" si="3"/>
        <v>0</v>
      </c>
      <c r="N42" s="12">
        <f t="shared" si="4"/>
        <v>0</v>
      </c>
      <c r="O42" s="12">
        <f t="shared" si="5"/>
        <v>0</v>
      </c>
    </row>
    <row r="43" spans="1:15" ht="48" x14ac:dyDescent="0.2">
      <c r="A43" s="9">
        <v>7821</v>
      </c>
      <c r="B43" s="10" t="s">
        <v>134</v>
      </c>
      <c r="C43" s="10" t="s">
        <v>135</v>
      </c>
      <c r="D43" s="10" t="s">
        <v>26</v>
      </c>
      <c r="E43" s="10" t="s">
        <v>136</v>
      </c>
      <c r="F43" s="10" t="s">
        <v>136</v>
      </c>
      <c r="G43" s="4"/>
      <c r="H43" s="4"/>
      <c r="I43" s="4"/>
      <c r="J43" s="4"/>
      <c r="K43" s="4"/>
      <c r="L43" s="4"/>
      <c r="M43" s="12">
        <f t="shared" si="3"/>
        <v>0</v>
      </c>
      <c r="N43" s="12">
        <f t="shared" si="4"/>
        <v>0</v>
      </c>
      <c r="O43" s="12">
        <f t="shared" si="5"/>
        <v>0</v>
      </c>
    </row>
    <row r="44" spans="1:15" ht="72" x14ac:dyDescent="0.2">
      <c r="A44" s="9">
        <v>9700</v>
      </c>
      <c r="B44" s="10" t="s">
        <v>137</v>
      </c>
      <c r="C44" s="10" t="s">
        <v>138</v>
      </c>
      <c r="D44" s="10" t="s">
        <v>18</v>
      </c>
      <c r="E44" s="10" t="s">
        <v>139</v>
      </c>
      <c r="F44" s="10" t="s">
        <v>136</v>
      </c>
      <c r="G44" s="4"/>
      <c r="H44" s="4"/>
      <c r="I44" s="4"/>
      <c r="J44" s="4"/>
      <c r="K44" s="4"/>
      <c r="L44" s="4"/>
      <c r="M44" s="12">
        <f t="shared" si="3"/>
        <v>0</v>
      </c>
      <c r="N44" s="12">
        <f t="shared" si="4"/>
        <v>0</v>
      </c>
      <c r="O44" s="12">
        <f t="shared" si="5"/>
        <v>0</v>
      </c>
    </row>
    <row r="45" spans="1:15" ht="60" x14ac:dyDescent="0.2">
      <c r="A45" s="9">
        <v>9103</v>
      </c>
      <c r="B45" s="10" t="s">
        <v>48</v>
      </c>
      <c r="C45" s="10" t="s">
        <v>140</v>
      </c>
      <c r="D45" s="10" t="s">
        <v>18</v>
      </c>
      <c r="E45" s="10" t="s">
        <v>141</v>
      </c>
      <c r="F45" s="10" t="s">
        <v>136</v>
      </c>
      <c r="G45" s="4"/>
      <c r="H45" s="4"/>
      <c r="I45" s="4"/>
      <c r="J45" s="4"/>
      <c r="K45" s="4"/>
      <c r="L45" s="4"/>
      <c r="M45" s="12">
        <f t="shared" si="3"/>
        <v>0</v>
      </c>
      <c r="N45" s="12">
        <f t="shared" si="4"/>
        <v>0</v>
      </c>
      <c r="O45" s="12">
        <f t="shared" si="5"/>
        <v>0</v>
      </c>
    </row>
    <row r="46" spans="1:15" ht="48" x14ac:dyDescent="0.2">
      <c r="A46" s="9">
        <v>7559</v>
      </c>
      <c r="B46" s="10" t="s">
        <v>93</v>
      </c>
      <c r="C46" s="10" t="s">
        <v>142</v>
      </c>
      <c r="D46" s="10" t="s">
        <v>26</v>
      </c>
      <c r="E46" s="10" t="s">
        <v>136</v>
      </c>
      <c r="F46" s="10" t="s">
        <v>136</v>
      </c>
      <c r="G46" s="4"/>
      <c r="H46" s="4"/>
      <c r="I46" s="4"/>
      <c r="J46" s="4"/>
      <c r="K46" s="4"/>
      <c r="L46" s="4"/>
      <c r="M46" s="12">
        <f t="shared" si="3"/>
        <v>0</v>
      </c>
      <c r="N46" s="12">
        <f t="shared" si="4"/>
        <v>0</v>
      </c>
      <c r="O46" s="12">
        <f t="shared" si="5"/>
        <v>0</v>
      </c>
    </row>
    <row r="47" spans="1:15" ht="60" x14ac:dyDescent="0.2">
      <c r="A47" s="9">
        <v>7813</v>
      </c>
      <c r="B47" s="10" t="s">
        <v>143</v>
      </c>
      <c r="C47" s="10" t="s">
        <v>144</v>
      </c>
      <c r="D47" s="10" t="s">
        <v>18</v>
      </c>
      <c r="E47" s="10" t="s">
        <v>145</v>
      </c>
      <c r="F47" s="10" t="s">
        <v>136</v>
      </c>
      <c r="G47" s="4"/>
      <c r="H47" s="4"/>
      <c r="I47" s="4"/>
      <c r="J47" s="4"/>
      <c r="K47" s="4"/>
      <c r="L47" s="4"/>
      <c r="M47" s="12">
        <f t="shared" si="3"/>
        <v>0</v>
      </c>
      <c r="N47" s="12">
        <f t="shared" si="4"/>
        <v>0</v>
      </c>
      <c r="O47" s="12">
        <f t="shared" si="5"/>
        <v>0</v>
      </c>
    </row>
    <row r="48" spans="1:15" ht="36" x14ac:dyDescent="0.2">
      <c r="A48" s="9">
        <v>9036</v>
      </c>
      <c r="B48" s="10" t="s">
        <v>146</v>
      </c>
      <c r="C48" s="10" t="s">
        <v>147</v>
      </c>
      <c r="D48" s="10" t="s">
        <v>30</v>
      </c>
      <c r="E48" s="10" t="s">
        <v>136</v>
      </c>
      <c r="F48" s="10" t="s">
        <v>136</v>
      </c>
      <c r="G48" s="4"/>
      <c r="H48" s="4"/>
      <c r="I48" s="4"/>
      <c r="J48" s="4"/>
      <c r="K48" s="4"/>
      <c r="L48" s="4"/>
      <c r="M48" s="12">
        <f t="shared" si="3"/>
        <v>0</v>
      </c>
      <c r="N48" s="12">
        <f t="shared" si="4"/>
        <v>0</v>
      </c>
      <c r="O48" s="12">
        <f t="shared" si="5"/>
        <v>0</v>
      </c>
    </row>
    <row r="49" spans="1:15" ht="60" x14ac:dyDescent="0.2">
      <c r="A49" s="9">
        <v>70124</v>
      </c>
      <c r="B49" s="10" t="s">
        <v>148</v>
      </c>
      <c r="C49" s="10" t="s">
        <v>149</v>
      </c>
      <c r="D49" s="10" t="s">
        <v>18</v>
      </c>
      <c r="E49" s="10" t="s">
        <v>150</v>
      </c>
      <c r="F49" s="10" t="s">
        <v>151</v>
      </c>
      <c r="G49" s="4"/>
      <c r="H49" s="4"/>
      <c r="I49" s="4"/>
      <c r="J49" s="4"/>
      <c r="K49" s="4"/>
      <c r="L49" s="4"/>
      <c r="M49" s="12">
        <f t="shared" si="3"/>
        <v>0</v>
      </c>
      <c r="N49" s="12">
        <f t="shared" si="4"/>
        <v>0</v>
      </c>
      <c r="O49" s="12">
        <f t="shared" si="5"/>
        <v>0</v>
      </c>
    </row>
    <row r="50" spans="1:15" ht="60" x14ac:dyDescent="0.2">
      <c r="A50" s="9">
        <v>8743</v>
      </c>
      <c r="B50" s="10" t="s">
        <v>48</v>
      </c>
      <c r="C50" s="10" t="s">
        <v>152</v>
      </c>
      <c r="D50" s="10" t="s">
        <v>30</v>
      </c>
      <c r="E50" s="10" t="s">
        <v>153</v>
      </c>
      <c r="F50" s="10" t="s">
        <v>151</v>
      </c>
      <c r="G50" s="4"/>
      <c r="H50" s="4"/>
      <c r="I50" s="4"/>
      <c r="J50" s="4"/>
      <c r="K50" s="4"/>
      <c r="L50" s="4"/>
      <c r="M50" s="12">
        <f t="shared" si="3"/>
        <v>0</v>
      </c>
      <c r="N50" s="12">
        <f t="shared" si="4"/>
        <v>0</v>
      </c>
      <c r="O50" s="12">
        <f t="shared" si="5"/>
        <v>0</v>
      </c>
    </row>
    <row r="51" spans="1:15" ht="72" x14ac:dyDescent="0.2">
      <c r="A51" s="9">
        <v>8234</v>
      </c>
      <c r="B51" s="10" t="s">
        <v>154</v>
      </c>
      <c r="C51" s="10" t="s">
        <v>155</v>
      </c>
      <c r="D51" s="10" t="s">
        <v>18</v>
      </c>
      <c r="E51" s="10" t="s">
        <v>156</v>
      </c>
      <c r="F51" s="10" t="s">
        <v>151</v>
      </c>
      <c r="G51" s="4"/>
      <c r="H51" s="4"/>
      <c r="I51" s="4"/>
      <c r="J51" s="4"/>
      <c r="K51" s="4"/>
      <c r="L51" s="4"/>
      <c r="M51" s="12">
        <f t="shared" si="3"/>
        <v>0</v>
      </c>
      <c r="N51" s="12">
        <f t="shared" si="4"/>
        <v>0</v>
      </c>
      <c r="O51" s="12">
        <f t="shared" si="5"/>
        <v>0</v>
      </c>
    </row>
    <row r="52" spans="1:15" ht="60" x14ac:dyDescent="0.2">
      <c r="A52" s="9">
        <v>7362</v>
      </c>
      <c r="B52" s="10" t="s">
        <v>60</v>
      </c>
      <c r="C52" s="10" t="s">
        <v>157</v>
      </c>
      <c r="D52" s="10" t="s">
        <v>26</v>
      </c>
      <c r="E52" s="10" t="s">
        <v>158</v>
      </c>
      <c r="F52" s="10" t="s">
        <v>151</v>
      </c>
      <c r="G52" s="4"/>
      <c r="H52" s="4"/>
      <c r="I52" s="4"/>
      <c r="J52" s="4"/>
      <c r="K52" s="4"/>
      <c r="L52" s="4"/>
      <c r="M52" s="12">
        <f t="shared" si="3"/>
        <v>0</v>
      </c>
      <c r="N52" s="12">
        <f t="shared" si="4"/>
        <v>0</v>
      </c>
      <c r="O52" s="12">
        <f t="shared" si="5"/>
        <v>0</v>
      </c>
    </row>
    <row r="53" spans="1:15" ht="60" x14ac:dyDescent="0.2">
      <c r="A53" s="9">
        <v>8218</v>
      </c>
      <c r="B53" s="10" t="s">
        <v>159</v>
      </c>
      <c r="C53" s="10" t="s">
        <v>160</v>
      </c>
      <c r="D53" s="10" t="s">
        <v>18</v>
      </c>
      <c r="E53" s="10" t="s">
        <v>161</v>
      </c>
      <c r="F53" s="10" t="s">
        <v>162</v>
      </c>
      <c r="G53" s="4"/>
      <c r="H53" s="4"/>
      <c r="I53" s="4"/>
      <c r="J53" s="4"/>
      <c r="K53" s="4"/>
      <c r="L53" s="4"/>
      <c r="M53" s="12">
        <f t="shared" si="3"/>
        <v>0</v>
      </c>
      <c r="N53" s="12">
        <f t="shared" si="4"/>
        <v>0</v>
      </c>
      <c r="O53" s="12">
        <f t="shared" si="5"/>
        <v>0</v>
      </c>
    </row>
    <row r="54" spans="1:15" ht="48" x14ac:dyDescent="0.2">
      <c r="A54" s="9">
        <v>7072</v>
      </c>
      <c r="B54" s="10" t="s">
        <v>163</v>
      </c>
      <c r="C54" s="10" t="s">
        <v>164</v>
      </c>
      <c r="D54" s="10" t="s">
        <v>30</v>
      </c>
      <c r="E54" s="10" t="s">
        <v>165</v>
      </c>
      <c r="F54" s="10" t="s">
        <v>162</v>
      </c>
      <c r="G54" s="4"/>
      <c r="H54" s="4"/>
      <c r="I54" s="4"/>
      <c r="J54" s="4"/>
      <c r="K54" s="4"/>
      <c r="L54" s="4"/>
      <c r="M54" s="12">
        <f t="shared" si="3"/>
        <v>0</v>
      </c>
      <c r="N54" s="12">
        <f t="shared" si="4"/>
        <v>0</v>
      </c>
      <c r="O54" s="12">
        <f t="shared" si="5"/>
        <v>0</v>
      </c>
    </row>
    <row r="55" spans="1:15" ht="72" x14ac:dyDescent="0.2">
      <c r="A55" s="9">
        <v>8029</v>
      </c>
      <c r="B55" s="10" t="s">
        <v>166</v>
      </c>
      <c r="C55" s="10" t="s">
        <v>167</v>
      </c>
      <c r="D55" s="10" t="s">
        <v>18</v>
      </c>
      <c r="E55" s="10" t="s">
        <v>168</v>
      </c>
      <c r="F55" s="10" t="s">
        <v>162</v>
      </c>
      <c r="G55" s="4"/>
      <c r="H55" s="4"/>
      <c r="I55" s="4"/>
      <c r="J55" s="4"/>
      <c r="K55" s="4"/>
      <c r="L55" s="4"/>
      <c r="M55" s="12">
        <f t="shared" si="3"/>
        <v>0</v>
      </c>
      <c r="N55" s="12">
        <f t="shared" si="4"/>
        <v>0</v>
      </c>
      <c r="O55" s="12">
        <f t="shared" si="5"/>
        <v>0</v>
      </c>
    </row>
    <row r="56" spans="1:15" ht="60" x14ac:dyDescent="0.2">
      <c r="A56" s="9">
        <v>70131</v>
      </c>
      <c r="B56" s="10" t="s">
        <v>169</v>
      </c>
      <c r="C56" s="10" t="s">
        <v>170</v>
      </c>
      <c r="D56" s="10" t="s">
        <v>18</v>
      </c>
      <c r="E56" s="10" t="s">
        <v>171</v>
      </c>
      <c r="F56" s="10" t="s">
        <v>162</v>
      </c>
      <c r="G56" s="4"/>
      <c r="H56" s="4"/>
      <c r="I56" s="4"/>
      <c r="J56" s="4"/>
      <c r="K56" s="4"/>
      <c r="L56" s="4"/>
      <c r="M56" s="12">
        <f t="shared" si="3"/>
        <v>0</v>
      </c>
      <c r="N56" s="12">
        <f t="shared" si="4"/>
        <v>0</v>
      </c>
      <c r="O56" s="12">
        <f t="shared" si="5"/>
        <v>0</v>
      </c>
    </row>
    <row r="57" spans="1:15" ht="48" x14ac:dyDescent="0.2">
      <c r="A57" s="9">
        <v>10394</v>
      </c>
      <c r="B57" s="10" t="s">
        <v>101</v>
      </c>
      <c r="C57" s="10" t="s">
        <v>172</v>
      </c>
      <c r="D57" s="10" t="s">
        <v>23</v>
      </c>
      <c r="E57" s="10" t="s">
        <v>162</v>
      </c>
      <c r="F57" s="10" t="s">
        <v>162</v>
      </c>
      <c r="G57" s="4"/>
      <c r="H57" s="4"/>
      <c r="I57" s="4"/>
      <c r="J57" s="4"/>
      <c r="K57" s="4"/>
      <c r="L57" s="4"/>
      <c r="M57" s="12">
        <f t="shared" si="3"/>
        <v>0</v>
      </c>
      <c r="N57" s="12">
        <f t="shared" si="4"/>
        <v>0</v>
      </c>
      <c r="O57" s="12">
        <f t="shared" si="5"/>
        <v>0</v>
      </c>
    </row>
    <row r="58" spans="1:15" ht="48" x14ac:dyDescent="0.2">
      <c r="A58" s="9">
        <v>70121</v>
      </c>
      <c r="B58" s="10" t="s">
        <v>173</v>
      </c>
      <c r="C58" s="10" t="s">
        <v>174</v>
      </c>
      <c r="D58" s="10" t="s">
        <v>18</v>
      </c>
      <c r="E58" s="10" t="s">
        <v>175</v>
      </c>
      <c r="F58" s="10" t="s">
        <v>176</v>
      </c>
      <c r="G58" s="4"/>
      <c r="H58" s="4"/>
      <c r="I58" s="4"/>
      <c r="J58" s="4"/>
      <c r="K58" s="4"/>
      <c r="L58" s="4"/>
      <c r="M58" s="12">
        <f t="shared" si="3"/>
        <v>0</v>
      </c>
      <c r="N58" s="12">
        <f t="shared" si="4"/>
        <v>0</v>
      </c>
      <c r="O58" s="12">
        <f t="shared" si="5"/>
        <v>0</v>
      </c>
    </row>
    <row r="59" spans="1:15" ht="48" x14ac:dyDescent="0.2">
      <c r="A59" s="9">
        <v>9405</v>
      </c>
      <c r="B59" s="10" t="s">
        <v>177</v>
      </c>
      <c r="C59" s="10" t="s">
        <v>178</v>
      </c>
      <c r="D59" s="10" t="s">
        <v>18</v>
      </c>
      <c r="E59" s="10" t="s">
        <v>179</v>
      </c>
      <c r="F59" s="10" t="s">
        <v>176</v>
      </c>
      <c r="G59" s="4"/>
      <c r="H59" s="4"/>
      <c r="I59" s="4"/>
      <c r="J59" s="4"/>
      <c r="K59" s="4"/>
      <c r="L59" s="4"/>
      <c r="M59" s="12">
        <f t="shared" si="3"/>
        <v>0</v>
      </c>
      <c r="N59" s="12">
        <f t="shared" si="4"/>
        <v>0</v>
      </c>
      <c r="O59" s="12">
        <f t="shared" si="5"/>
        <v>0</v>
      </c>
    </row>
    <row r="60" spans="1:15" ht="36" x14ac:dyDescent="0.2">
      <c r="A60" s="9">
        <v>8242</v>
      </c>
      <c r="B60" s="10" t="s">
        <v>180</v>
      </c>
      <c r="C60" s="10" t="s">
        <v>181</v>
      </c>
      <c r="D60" s="10" t="s">
        <v>30</v>
      </c>
      <c r="E60" s="10" t="s">
        <v>182</v>
      </c>
      <c r="F60" s="10" t="s">
        <v>176</v>
      </c>
      <c r="G60" s="4"/>
      <c r="H60" s="4"/>
      <c r="I60" s="4"/>
      <c r="J60" s="4"/>
      <c r="K60" s="4"/>
      <c r="L60" s="4"/>
      <c r="M60" s="12">
        <f t="shared" si="3"/>
        <v>0</v>
      </c>
      <c r="N60" s="12">
        <f t="shared" si="4"/>
        <v>0</v>
      </c>
      <c r="O60" s="12">
        <f t="shared" si="5"/>
        <v>0</v>
      </c>
    </row>
    <row r="61" spans="1:15" ht="48" x14ac:dyDescent="0.2">
      <c r="A61" s="9">
        <v>9078</v>
      </c>
      <c r="B61" s="10" t="s">
        <v>37</v>
      </c>
      <c r="C61" s="10" t="s">
        <v>183</v>
      </c>
      <c r="D61" s="10" t="s">
        <v>23</v>
      </c>
      <c r="E61" s="10" t="s">
        <v>184</v>
      </c>
      <c r="F61" s="10" t="s">
        <v>184</v>
      </c>
      <c r="G61" s="4"/>
      <c r="H61" s="4"/>
      <c r="I61" s="4"/>
      <c r="J61" s="4"/>
      <c r="K61" s="4"/>
      <c r="L61" s="4"/>
      <c r="M61" s="12">
        <f t="shared" si="3"/>
        <v>0</v>
      </c>
      <c r="N61" s="12">
        <f t="shared" si="4"/>
        <v>0</v>
      </c>
      <c r="O61" s="12">
        <f t="shared" si="5"/>
        <v>0</v>
      </c>
    </row>
    <row r="62" spans="1:15" ht="48" x14ac:dyDescent="0.2">
      <c r="A62" s="9">
        <v>9670</v>
      </c>
      <c r="B62" s="10" t="s">
        <v>185</v>
      </c>
      <c r="C62" s="10" t="s">
        <v>186</v>
      </c>
      <c r="D62" s="10" t="s">
        <v>26</v>
      </c>
      <c r="E62" s="10" t="s">
        <v>184</v>
      </c>
      <c r="F62" s="10" t="s">
        <v>184</v>
      </c>
      <c r="G62" s="4"/>
      <c r="H62" s="4"/>
      <c r="I62" s="4"/>
      <c r="J62" s="4"/>
      <c r="K62" s="4"/>
      <c r="L62" s="4"/>
      <c r="M62" s="12">
        <f t="shared" si="3"/>
        <v>0</v>
      </c>
      <c r="N62" s="12">
        <f t="shared" si="4"/>
        <v>0</v>
      </c>
      <c r="O62" s="12">
        <f t="shared" si="5"/>
        <v>0</v>
      </c>
    </row>
    <row r="63" spans="1:15" ht="48" x14ac:dyDescent="0.2">
      <c r="A63" s="9">
        <v>5248</v>
      </c>
      <c r="B63" s="10" t="s">
        <v>37</v>
      </c>
      <c r="C63" s="10" t="s">
        <v>187</v>
      </c>
      <c r="D63" s="10" t="s">
        <v>189</v>
      </c>
      <c r="E63" s="10" t="s">
        <v>188</v>
      </c>
      <c r="F63" s="10" t="s">
        <v>188</v>
      </c>
      <c r="G63" s="4"/>
      <c r="H63" s="4"/>
      <c r="I63" s="4"/>
      <c r="J63" s="4"/>
      <c r="K63" s="4"/>
      <c r="L63" s="4"/>
      <c r="M63" s="12">
        <f t="shared" si="3"/>
        <v>0</v>
      </c>
      <c r="N63" s="12">
        <f t="shared" si="4"/>
        <v>0</v>
      </c>
      <c r="O63" s="12">
        <f t="shared" si="5"/>
        <v>0</v>
      </c>
    </row>
    <row r="64" spans="1:15" ht="48" x14ac:dyDescent="0.2">
      <c r="A64" s="9">
        <v>70130</v>
      </c>
      <c r="B64" s="10" t="s">
        <v>173</v>
      </c>
      <c r="C64" s="10" t="s">
        <v>190</v>
      </c>
      <c r="D64" s="10" t="s">
        <v>18</v>
      </c>
      <c r="E64" s="10" t="s">
        <v>191</v>
      </c>
      <c r="F64" s="10" t="s">
        <v>192</v>
      </c>
      <c r="G64" s="4"/>
      <c r="H64" s="4"/>
      <c r="I64" s="4"/>
      <c r="J64" s="4"/>
      <c r="K64" s="4"/>
      <c r="L64" s="4"/>
      <c r="M64" s="12">
        <f t="shared" si="3"/>
        <v>0</v>
      </c>
      <c r="N64" s="12">
        <f t="shared" si="4"/>
        <v>0</v>
      </c>
      <c r="O64" s="12">
        <f t="shared" si="5"/>
        <v>0</v>
      </c>
    </row>
    <row r="65" spans="1:15" ht="48" x14ac:dyDescent="0.2">
      <c r="A65" s="9">
        <v>8926</v>
      </c>
      <c r="B65" s="10" t="s">
        <v>193</v>
      </c>
      <c r="C65" s="10" t="s">
        <v>194</v>
      </c>
      <c r="D65" s="10" t="s">
        <v>26</v>
      </c>
      <c r="E65" s="10" t="s">
        <v>192</v>
      </c>
      <c r="F65" s="10" t="s">
        <v>192</v>
      </c>
      <c r="G65" s="4"/>
      <c r="H65" s="4"/>
      <c r="I65" s="4"/>
      <c r="J65" s="4"/>
      <c r="K65" s="4"/>
      <c r="L65" s="4"/>
      <c r="M65" s="12">
        <f t="shared" si="3"/>
        <v>0</v>
      </c>
      <c r="N65" s="12">
        <f t="shared" si="4"/>
        <v>0</v>
      </c>
      <c r="O65" s="12">
        <f t="shared" si="5"/>
        <v>0</v>
      </c>
    </row>
    <row r="66" spans="1:15" ht="48" x14ac:dyDescent="0.2">
      <c r="A66" s="9">
        <v>8792</v>
      </c>
      <c r="B66" s="10" t="s">
        <v>195</v>
      </c>
      <c r="C66" s="10" t="s">
        <v>196</v>
      </c>
      <c r="D66" s="10" t="s">
        <v>18</v>
      </c>
      <c r="E66" s="10" t="s">
        <v>197</v>
      </c>
      <c r="F66" s="10" t="s">
        <v>192</v>
      </c>
      <c r="G66" s="4"/>
      <c r="H66" s="4"/>
      <c r="I66" s="4"/>
      <c r="J66" s="4"/>
      <c r="K66" s="4"/>
      <c r="L66" s="4"/>
      <c r="M66" s="12">
        <f t="shared" si="3"/>
        <v>0</v>
      </c>
      <c r="N66" s="12">
        <f t="shared" si="4"/>
        <v>0</v>
      </c>
      <c r="O66" s="12">
        <f t="shared" si="5"/>
        <v>0</v>
      </c>
    </row>
    <row r="67" spans="1:15" ht="48" x14ac:dyDescent="0.2">
      <c r="A67" s="9">
        <v>9420</v>
      </c>
      <c r="B67" s="10" t="s">
        <v>180</v>
      </c>
      <c r="C67" s="10" t="s">
        <v>198</v>
      </c>
      <c r="D67" s="10" t="s">
        <v>26</v>
      </c>
      <c r="E67" s="10" t="s">
        <v>192</v>
      </c>
      <c r="F67" s="10" t="s">
        <v>192</v>
      </c>
      <c r="G67" s="4"/>
      <c r="H67" s="4"/>
      <c r="I67" s="4"/>
      <c r="J67" s="4"/>
      <c r="K67" s="4"/>
      <c r="L67" s="4"/>
      <c r="M67" s="12">
        <f t="shared" ref="M67:M130" si="6">SUM(H67:L67)</f>
        <v>0</v>
      </c>
      <c r="N67" s="12">
        <f t="shared" ref="N67:N130" si="7">SUM(H67:L67)/5*20</f>
        <v>0</v>
      </c>
      <c r="O67" s="12">
        <f t="shared" ref="O67:O130" si="8">G67+N67</f>
        <v>0</v>
      </c>
    </row>
    <row r="68" spans="1:15" ht="48" x14ac:dyDescent="0.2">
      <c r="A68" s="9">
        <v>6517</v>
      </c>
      <c r="B68" s="10" t="s">
        <v>199</v>
      </c>
      <c r="C68" s="10" t="s">
        <v>200</v>
      </c>
      <c r="D68" s="10" t="s">
        <v>26</v>
      </c>
      <c r="E68" s="10" t="s">
        <v>201</v>
      </c>
      <c r="F68" s="10" t="s">
        <v>201</v>
      </c>
      <c r="G68" s="4"/>
      <c r="H68" s="4"/>
      <c r="I68" s="4"/>
      <c r="J68" s="4"/>
      <c r="K68" s="4"/>
      <c r="L68" s="4"/>
      <c r="M68" s="12">
        <f t="shared" si="6"/>
        <v>0</v>
      </c>
      <c r="N68" s="12">
        <f t="shared" si="7"/>
        <v>0</v>
      </c>
      <c r="O68" s="12">
        <f t="shared" si="8"/>
        <v>0</v>
      </c>
    </row>
    <row r="69" spans="1:15" ht="48" x14ac:dyDescent="0.2">
      <c r="A69" s="9">
        <v>70152</v>
      </c>
      <c r="B69" s="10" t="s">
        <v>202</v>
      </c>
      <c r="C69" s="10" t="s">
        <v>203</v>
      </c>
      <c r="D69" s="10" t="s">
        <v>18</v>
      </c>
      <c r="E69" s="10" t="s">
        <v>204</v>
      </c>
      <c r="F69" s="10" t="s">
        <v>201</v>
      </c>
      <c r="G69" s="4"/>
      <c r="H69" s="4"/>
      <c r="I69" s="4"/>
      <c r="J69" s="4"/>
      <c r="K69" s="4"/>
      <c r="L69" s="4"/>
      <c r="M69" s="12">
        <f t="shared" si="6"/>
        <v>0</v>
      </c>
      <c r="N69" s="12">
        <f t="shared" si="7"/>
        <v>0</v>
      </c>
      <c r="O69" s="12">
        <f t="shared" si="8"/>
        <v>0</v>
      </c>
    </row>
    <row r="70" spans="1:15" ht="36" x14ac:dyDescent="0.2">
      <c r="A70" s="9">
        <v>9100</v>
      </c>
      <c r="B70" s="10" t="s">
        <v>205</v>
      </c>
      <c r="C70" s="10" t="s">
        <v>206</v>
      </c>
      <c r="D70" s="10" t="s">
        <v>30</v>
      </c>
      <c r="E70" s="10" t="s">
        <v>207</v>
      </c>
      <c r="F70" s="10" t="s">
        <v>201</v>
      </c>
      <c r="G70" s="4"/>
      <c r="H70" s="4"/>
      <c r="I70" s="4"/>
      <c r="J70" s="4"/>
      <c r="K70" s="4"/>
      <c r="L70" s="4"/>
      <c r="M70" s="12">
        <f t="shared" si="6"/>
        <v>0</v>
      </c>
      <c r="N70" s="12">
        <f t="shared" si="7"/>
        <v>0</v>
      </c>
      <c r="O70" s="12">
        <f t="shared" si="8"/>
        <v>0</v>
      </c>
    </row>
    <row r="71" spans="1:15" ht="48" x14ac:dyDescent="0.2">
      <c r="A71" s="9">
        <v>8950</v>
      </c>
      <c r="B71" s="10" t="s">
        <v>208</v>
      </c>
      <c r="C71" s="10" t="s">
        <v>209</v>
      </c>
      <c r="D71" s="10" t="s">
        <v>18</v>
      </c>
      <c r="E71" s="10" t="s">
        <v>210</v>
      </c>
      <c r="F71" s="10" t="s">
        <v>201</v>
      </c>
      <c r="G71" s="4"/>
      <c r="H71" s="4"/>
      <c r="I71" s="4"/>
      <c r="J71" s="4"/>
      <c r="K71" s="4"/>
      <c r="L71" s="4"/>
      <c r="M71" s="12">
        <f t="shared" si="6"/>
        <v>0</v>
      </c>
      <c r="N71" s="12">
        <f t="shared" si="7"/>
        <v>0</v>
      </c>
      <c r="O71" s="12">
        <f t="shared" si="8"/>
        <v>0</v>
      </c>
    </row>
    <row r="72" spans="1:15" ht="48" x14ac:dyDescent="0.2">
      <c r="A72" s="9">
        <v>8803</v>
      </c>
      <c r="B72" s="10" t="s">
        <v>211</v>
      </c>
      <c r="C72" s="10" t="s">
        <v>212</v>
      </c>
      <c r="D72" s="10" t="s">
        <v>18</v>
      </c>
      <c r="E72" s="10" t="s">
        <v>213</v>
      </c>
      <c r="F72" s="10" t="s">
        <v>214</v>
      </c>
      <c r="G72" s="4"/>
      <c r="H72" s="4"/>
      <c r="I72" s="4"/>
      <c r="J72" s="4"/>
      <c r="K72" s="4"/>
      <c r="L72" s="4"/>
      <c r="M72" s="12">
        <f t="shared" si="6"/>
        <v>0</v>
      </c>
      <c r="N72" s="12">
        <f t="shared" si="7"/>
        <v>0</v>
      </c>
      <c r="O72" s="12">
        <f t="shared" si="8"/>
        <v>0</v>
      </c>
    </row>
    <row r="73" spans="1:15" ht="36" x14ac:dyDescent="0.2">
      <c r="A73" s="9">
        <v>8928</v>
      </c>
      <c r="B73" s="10" t="s">
        <v>37</v>
      </c>
      <c r="C73" s="10" t="s">
        <v>215</v>
      </c>
      <c r="D73" s="10" t="s">
        <v>30</v>
      </c>
      <c r="E73" s="10" t="s">
        <v>216</v>
      </c>
      <c r="F73" s="10" t="s">
        <v>214</v>
      </c>
      <c r="G73" s="4"/>
      <c r="H73" s="4"/>
      <c r="I73" s="4"/>
      <c r="J73" s="4"/>
      <c r="K73" s="4"/>
      <c r="L73" s="4"/>
      <c r="M73" s="12">
        <f t="shared" si="6"/>
        <v>0</v>
      </c>
      <c r="N73" s="12">
        <f t="shared" si="7"/>
        <v>0</v>
      </c>
      <c r="O73" s="12">
        <f t="shared" si="8"/>
        <v>0</v>
      </c>
    </row>
    <row r="74" spans="1:15" ht="48" x14ac:dyDescent="0.2">
      <c r="A74" s="9">
        <v>6026</v>
      </c>
      <c r="B74" s="10" t="s">
        <v>205</v>
      </c>
      <c r="C74" s="10" t="s">
        <v>217</v>
      </c>
      <c r="D74" s="10" t="s">
        <v>18</v>
      </c>
      <c r="E74" s="10" t="s">
        <v>218</v>
      </c>
      <c r="F74" s="10" t="s">
        <v>214</v>
      </c>
      <c r="G74" s="4"/>
      <c r="H74" s="4"/>
      <c r="I74" s="4"/>
      <c r="J74" s="4"/>
      <c r="K74" s="4"/>
      <c r="L74" s="4"/>
      <c r="M74" s="12">
        <f t="shared" si="6"/>
        <v>0</v>
      </c>
      <c r="N74" s="12">
        <f t="shared" si="7"/>
        <v>0</v>
      </c>
      <c r="O74" s="12">
        <f t="shared" si="8"/>
        <v>0</v>
      </c>
    </row>
    <row r="75" spans="1:15" ht="48" x14ac:dyDescent="0.2">
      <c r="A75" s="9">
        <v>4949</v>
      </c>
      <c r="B75" s="10" t="s">
        <v>219</v>
      </c>
      <c r="C75" s="10" t="s">
        <v>220</v>
      </c>
      <c r="D75" s="10" t="s">
        <v>26</v>
      </c>
      <c r="E75" s="10" t="s">
        <v>214</v>
      </c>
      <c r="F75" s="10" t="s">
        <v>214</v>
      </c>
      <c r="G75" s="4"/>
      <c r="H75" s="4"/>
      <c r="I75" s="4"/>
      <c r="J75" s="4"/>
      <c r="K75" s="4"/>
      <c r="L75" s="4"/>
      <c r="M75" s="12">
        <f t="shared" si="6"/>
        <v>0</v>
      </c>
      <c r="N75" s="12">
        <f t="shared" si="7"/>
        <v>0</v>
      </c>
      <c r="O75" s="12">
        <f t="shared" si="8"/>
        <v>0</v>
      </c>
    </row>
    <row r="76" spans="1:15" ht="48" x14ac:dyDescent="0.2">
      <c r="A76" s="9">
        <v>7217</v>
      </c>
      <c r="B76" s="10" t="s">
        <v>221</v>
      </c>
      <c r="C76" s="10" t="s">
        <v>222</v>
      </c>
      <c r="D76" s="10" t="s">
        <v>18</v>
      </c>
      <c r="E76" s="10" t="s">
        <v>223</v>
      </c>
      <c r="F76" s="10" t="s">
        <v>224</v>
      </c>
      <c r="G76" s="4"/>
      <c r="H76" s="4"/>
      <c r="I76" s="4"/>
      <c r="J76" s="4"/>
      <c r="K76" s="4"/>
      <c r="L76" s="4"/>
      <c r="M76" s="12">
        <f t="shared" si="6"/>
        <v>0</v>
      </c>
      <c r="N76" s="12">
        <f t="shared" si="7"/>
        <v>0</v>
      </c>
      <c r="O76" s="12">
        <f t="shared" si="8"/>
        <v>0</v>
      </c>
    </row>
    <row r="77" spans="1:15" ht="48" x14ac:dyDescent="0.2">
      <c r="A77" s="9">
        <v>7259</v>
      </c>
      <c r="B77" s="10" t="s">
        <v>173</v>
      </c>
      <c r="C77" s="10" t="s">
        <v>225</v>
      </c>
      <c r="D77" s="10" t="s">
        <v>18</v>
      </c>
      <c r="E77" s="10" t="s">
        <v>226</v>
      </c>
      <c r="F77" s="10" t="s">
        <v>224</v>
      </c>
      <c r="G77" s="4"/>
      <c r="H77" s="4"/>
      <c r="I77" s="4"/>
      <c r="J77" s="4"/>
      <c r="K77" s="4"/>
      <c r="L77" s="4"/>
      <c r="M77" s="12">
        <f t="shared" si="6"/>
        <v>0</v>
      </c>
      <c r="N77" s="12">
        <f t="shared" si="7"/>
        <v>0</v>
      </c>
      <c r="O77" s="12">
        <f t="shared" si="8"/>
        <v>0</v>
      </c>
    </row>
    <row r="78" spans="1:15" ht="36" x14ac:dyDescent="0.2">
      <c r="A78" s="9">
        <v>8740</v>
      </c>
      <c r="B78" s="10" t="s">
        <v>227</v>
      </c>
      <c r="C78" s="10" t="s">
        <v>228</v>
      </c>
      <c r="D78" s="10" t="s">
        <v>30</v>
      </c>
      <c r="E78" s="10" t="s">
        <v>229</v>
      </c>
      <c r="F78" s="10" t="s">
        <v>224</v>
      </c>
      <c r="G78" s="4"/>
      <c r="H78" s="4"/>
      <c r="I78" s="4"/>
      <c r="J78" s="4"/>
      <c r="K78" s="4"/>
      <c r="L78" s="4"/>
      <c r="M78" s="12">
        <f t="shared" si="6"/>
        <v>0</v>
      </c>
      <c r="N78" s="12">
        <f t="shared" si="7"/>
        <v>0</v>
      </c>
      <c r="O78" s="12">
        <f t="shared" si="8"/>
        <v>0</v>
      </c>
    </row>
    <row r="79" spans="1:15" ht="48" x14ac:dyDescent="0.2">
      <c r="A79" s="9">
        <v>7361</v>
      </c>
      <c r="B79" s="10" t="s">
        <v>230</v>
      </c>
      <c r="C79" s="10" t="s">
        <v>231</v>
      </c>
      <c r="D79" s="10" t="s">
        <v>23</v>
      </c>
      <c r="E79" s="10" t="s">
        <v>224</v>
      </c>
      <c r="F79" s="10" t="s">
        <v>224</v>
      </c>
      <c r="G79" s="4"/>
      <c r="H79" s="4"/>
      <c r="I79" s="4"/>
      <c r="J79" s="4"/>
      <c r="K79" s="4"/>
      <c r="L79" s="4"/>
      <c r="M79" s="12">
        <f t="shared" si="6"/>
        <v>0</v>
      </c>
      <c r="N79" s="12">
        <f t="shared" si="7"/>
        <v>0</v>
      </c>
      <c r="O79" s="12">
        <f t="shared" si="8"/>
        <v>0</v>
      </c>
    </row>
    <row r="80" spans="1:15" ht="48" x14ac:dyDescent="0.2">
      <c r="A80" s="9">
        <v>9644</v>
      </c>
      <c r="B80" s="10" t="s">
        <v>34</v>
      </c>
      <c r="C80" s="10" t="s">
        <v>232</v>
      </c>
      <c r="D80" s="10" t="s">
        <v>26</v>
      </c>
      <c r="E80" s="10" t="s">
        <v>224</v>
      </c>
      <c r="F80" s="10" t="s">
        <v>224</v>
      </c>
      <c r="G80" s="4"/>
      <c r="H80" s="4"/>
      <c r="I80" s="4"/>
      <c r="J80" s="4"/>
      <c r="K80" s="4"/>
      <c r="L80" s="4"/>
      <c r="M80" s="12">
        <f t="shared" si="6"/>
        <v>0</v>
      </c>
      <c r="N80" s="12">
        <f t="shared" si="7"/>
        <v>0</v>
      </c>
      <c r="O80" s="12">
        <f t="shared" si="8"/>
        <v>0</v>
      </c>
    </row>
    <row r="81" spans="1:15" ht="36" x14ac:dyDescent="0.2">
      <c r="A81" s="9">
        <v>8796</v>
      </c>
      <c r="B81" s="10" t="s">
        <v>233</v>
      </c>
      <c r="C81" s="10" t="s">
        <v>234</v>
      </c>
      <c r="D81" s="10" t="s">
        <v>30</v>
      </c>
      <c r="E81" s="10" t="s">
        <v>235</v>
      </c>
      <c r="F81" s="10" t="s">
        <v>235</v>
      </c>
      <c r="G81" s="4"/>
      <c r="H81" s="4"/>
      <c r="I81" s="4"/>
      <c r="J81" s="4"/>
      <c r="K81" s="4"/>
      <c r="L81" s="4"/>
      <c r="M81" s="12">
        <f t="shared" si="6"/>
        <v>0</v>
      </c>
      <c r="N81" s="12">
        <f t="shared" si="7"/>
        <v>0</v>
      </c>
      <c r="O81" s="12">
        <f t="shared" si="8"/>
        <v>0</v>
      </c>
    </row>
    <row r="82" spans="1:15" ht="36" x14ac:dyDescent="0.2">
      <c r="A82" s="9">
        <v>8866</v>
      </c>
      <c r="B82" s="10" t="s">
        <v>236</v>
      </c>
      <c r="C82" s="10" t="s">
        <v>237</v>
      </c>
      <c r="D82" s="10" t="s">
        <v>30</v>
      </c>
      <c r="E82" s="10" t="s">
        <v>235</v>
      </c>
      <c r="F82" s="10" t="s">
        <v>235</v>
      </c>
      <c r="G82" s="4"/>
      <c r="H82" s="4"/>
      <c r="I82" s="4"/>
      <c r="J82" s="4"/>
      <c r="K82" s="4"/>
      <c r="L82" s="4"/>
      <c r="M82" s="12">
        <f t="shared" si="6"/>
        <v>0</v>
      </c>
      <c r="N82" s="12">
        <f t="shared" si="7"/>
        <v>0</v>
      </c>
      <c r="O82" s="12">
        <f t="shared" si="8"/>
        <v>0</v>
      </c>
    </row>
    <row r="83" spans="1:15" ht="36" x14ac:dyDescent="0.2">
      <c r="A83" s="9">
        <v>6039</v>
      </c>
      <c r="B83" s="10" t="s">
        <v>238</v>
      </c>
      <c r="C83" s="10" t="s">
        <v>239</v>
      </c>
      <c r="D83" s="10" t="s">
        <v>30</v>
      </c>
      <c r="E83" s="10" t="s">
        <v>235</v>
      </c>
      <c r="F83" s="10" t="s">
        <v>235</v>
      </c>
      <c r="G83" s="4"/>
      <c r="H83" s="4"/>
      <c r="I83" s="4"/>
      <c r="J83" s="4"/>
      <c r="K83" s="4"/>
      <c r="L83" s="4"/>
      <c r="M83" s="12">
        <f t="shared" si="6"/>
        <v>0</v>
      </c>
      <c r="N83" s="12">
        <f t="shared" si="7"/>
        <v>0</v>
      </c>
      <c r="O83" s="12">
        <f t="shared" si="8"/>
        <v>0</v>
      </c>
    </row>
    <row r="84" spans="1:15" ht="36" x14ac:dyDescent="0.2">
      <c r="A84" s="9">
        <v>9402</v>
      </c>
      <c r="B84" s="10" t="s">
        <v>193</v>
      </c>
      <c r="C84" s="10" t="s">
        <v>240</v>
      </c>
      <c r="D84" s="10" t="s">
        <v>30</v>
      </c>
      <c r="E84" s="10" t="s">
        <v>241</v>
      </c>
      <c r="F84" s="10" t="s">
        <v>242</v>
      </c>
      <c r="G84" s="4"/>
      <c r="H84" s="4"/>
      <c r="I84" s="4"/>
      <c r="J84" s="4"/>
      <c r="K84" s="4"/>
      <c r="L84" s="4"/>
      <c r="M84" s="12">
        <f t="shared" si="6"/>
        <v>0</v>
      </c>
      <c r="N84" s="12">
        <f t="shared" si="7"/>
        <v>0</v>
      </c>
      <c r="O84" s="12">
        <f t="shared" si="8"/>
        <v>0</v>
      </c>
    </row>
    <row r="85" spans="1:15" ht="36" x14ac:dyDescent="0.2">
      <c r="A85" s="9">
        <v>8771</v>
      </c>
      <c r="B85" s="10" t="s">
        <v>243</v>
      </c>
      <c r="C85" s="10" t="s">
        <v>244</v>
      </c>
      <c r="D85" s="10" t="s">
        <v>30</v>
      </c>
      <c r="E85" s="10" t="s">
        <v>241</v>
      </c>
      <c r="F85" s="10" t="s">
        <v>242</v>
      </c>
      <c r="G85" s="4"/>
      <c r="H85" s="4"/>
      <c r="I85" s="4"/>
      <c r="J85" s="4"/>
      <c r="K85" s="4"/>
      <c r="L85" s="4"/>
      <c r="M85" s="12">
        <f t="shared" si="6"/>
        <v>0</v>
      </c>
      <c r="N85" s="12">
        <f t="shared" si="7"/>
        <v>0</v>
      </c>
      <c r="O85" s="12">
        <f t="shared" si="8"/>
        <v>0</v>
      </c>
    </row>
    <row r="86" spans="1:15" ht="60" x14ac:dyDescent="0.2">
      <c r="A86" s="9">
        <v>8955</v>
      </c>
      <c r="B86" s="10" t="s">
        <v>245</v>
      </c>
      <c r="C86" s="10" t="s">
        <v>246</v>
      </c>
      <c r="D86" s="10" t="s">
        <v>18</v>
      </c>
      <c r="E86" s="10" t="s">
        <v>247</v>
      </c>
      <c r="F86" s="10" t="s">
        <v>242</v>
      </c>
      <c r="G86" s="4"/>
      <c r="H86" s="4"/>
      <c r="I86" s="4"/>
      <c r="J86" s="4"/>
      <c r="K86" s="4"/>
      <c r="L86" s="4"/>
      <c r="M86" s="12">
        <f t="shared" si="6"/>
        <v>0</v>
      </c>
      <c r="N86" s="12">
        <f t="shared" si="7"/>
        <v>0</v>
      </c>
      <c r="O86" s="12">
        <f t="shared" si="8"/>
        <v>0</v>
      </c>
    </row>
    <row r="87" spans="1:15" ht="48" x14ac:dyDescent="0.2">
      <c r="A87" s="9">
        <v>7218</v>
      </c>
      <c r="B87" s="10" t="s">
        <v>31</v>
      </c>
      <c r="C87" s="10" t="s">
        <v>248</v>
      </c>
      <c r="D87" s="10" t="s">
        <v>18</v>
      </c>
      <c r="E87" s="10" t="s">
        <v>249</v>
      </c>
      <c r="F87" s="10" t="s">
        <v>242</v>
      </c>
      <c r="G87" s="4"/>
      <c r="H87" s="4"/>
      <c r="I87" s="4"/>
      <c r="J87" s="4"/>
      <c r="K87" s="4"/>
      <c r="L87" s="4"/>
      <c r="M87" s="12">
        <f t="shared" si="6"/>
        <v>0</v>
      </c>
      <c r="N87" s="12">
        <f t="shared" si="7"/>
        <v>0</v>
      </c>
      <c r="O87" s="12">
        <f t="shared" si="8"/>
        <v>0</v>
      </c>
    </row>
    <row r="88" spans="1:15" ht="48" x14ac:dyDescent="0.2">
      <c r="A88" s="9">
        <v>9448</v>
      </c>
      <c r="B88" s="10" t="s">
        <v>250</v>
      </c>
      <c r="C88" s="10" t="s">
        <v>251</v>
      </c>
      <c r="D88" s="10" t="s">
        <v>18</v>
      </c>
      <c r="E88" s="10" t="s">
        <v>252</v>
      </c>
      <c r="F88" s="10" t="s">
        <v>242</v>
      </c>
      <c r="G88" s="4"/>
      <c r="H88" s="4"/>
      <c r="I88" s="4"/>
      <c r="J88" s="4"/>
      <c r="K88" s="4"/>
      <c r="L88" s="4"/>
      <c r="M88" s="12">
        <f t="shared" si="6"/>
        <v>0</v>
      </c>
      <c r="N88" s="12">
        <f t="shared" si="7"/>
        <v>0</v>
      </c>
      <c r="O88" s="12">
        <f t="shared" si="8"/>
        <v>0</v>
      </c>
    </row>
    <row r="89" spans="1:15" ht="60" x14ac:dyDescent="0.2">
      <c r="A89" s="9">
        <v>8233</v>
      </c>
      <c r="B89" s="10" t="s">
        <v>253</v>
      </c>
      <c r="C89" s="10" t="s">
        <v>254</v>
      </c>
      <c r="D89" s="10" t="s">
        <v>18</v>
      </c>
      <c r="E89" s="10" t="s">
        <v>255</v>
      </c>
      <c r="F89" s="10" t="s">
        <v>242</v>
      </c>
      <c r="G89" s="4"/>
      <c r="H89" s="4"/>
      <c r="I89" s="4"/>
      <c r="J89" s="4"/>
      <c r="K89" s="4"/>
      <c r="L89" s="4"/>
      <c r="M89" s="12">
        <f t="shared" si="6"/>
        <v>0</v>
      </c>
      <c r="N89" s="12">
        <f t="shared" si="7"/>
        <v>0</v>
      </c>
      <c r="O89" s="12">
        <f t="shared" si="8"/>
        <v>0</v>
      </c>
    </row>
    <row r="90" spans="1:15" ht="60" x14ac:dyDescent="0.2">
      <c r="A90" s="9">
        <v>9688</v>
      </c>
      <c r="B90" s="10" t="s">
        <v>256</v>
      </c>
      <c r="C90" s="10" t="s">
        <v>257</v>
      </c>
      <c r="D90" s="10" t="s">
        <v>18</v>
      </c>
      <c r="E90" s="10" t="s">
        <v>258</v>
      </c>
      <c r="F90" s="10" t="s">
        <v>242</v>
      </c>
      <c r="G90" s="4"/>
      <c r="H90" s="4"/>
      <c r="I90" s="4"/>
      <c r="J90" s="4"/>
      <c r="K90" s="4"/>
      <c r="L90" s="4"/>
      <c r="M90" s="12">
        <f t="shared" si="6"/>
        <v>0</v>
      </c>
      <c r="N90" s="12">
        <f t="shared" si="7"/>
        <v>0</v>
      </c>
      <c r="O90" s="12">
        <f t="shared" si="8"/>
        <v>0</v>
      </c>
    </row>
    <row r="91" spans="1:15" ht="36" x14ac:dyDescent="0.2">
      <c r="A91" s="9">
        <v>7071</v>
      </c>
      <c r="B91" s="10" t="s">
        <v>259</v>
      </c>
      <c r="C91" s="10" t="s">
        <v>260</v>
      </c>
      <c r="D91" s="10" t="s">
        <v>18</v>
      </c>
      <c r="E91" s="10" t="s">
        <v>261</v>
      </c>
      <c r="F91" s="10" t="s">
        <v>242</v>
      </c>
      <c r="G91" s="4"/>
      <c r="H91" s="4"/>
      <c r="I91" s="4"/>
      <c r="J91" s="4"/>
      <c r="K91" s="4"/>
      <c r="L91" s="4"/>
      <c r="M91" s="12">
        <f t="shared" si="6"/>
        <v>0</v>
      </c>
      <c r="N91" s="12">
        <f t="shared" si="7"/>
        <v>0</v>
      </c>
      <c r="O91" s="12">
        <f t="shared" si="8"/>
        <v>0</v>
      </c>
    </row>
    <row r="92" spans="1:15" ht="48" x14ac:dyDescent="0.2">
      <c r="A92" s="9">
        <v>6817</v>
      </c>
      <c r="B92" s="10" t="s">
        <v>47</v>
      </c>
      <c r="C92" s="10" t="s">
        <v>262</v>
      </c>
      <c r="D92" s="10" t="s">
        <v>18</v>
      </c>
      <c r="E92" s="10" t="s">
        <v>263</v>
      </c>
      <c r="F92" s="10" t="s">
        <v>242</v>
      </c>
      <c r="G92" s="4"/>
      <c r="H92" s="4"/>
      <c r="I92" s="4"/>
      <c r="J92" s="4"/>
      <c r="K92" s="4"/>
      <c r="L92" s="4"/>
      <c r="M92" s="12">
        <f t="shared" si="6"/>
        <v>0</v>
      </c>
      <c r="N92" s="12">
        <f t="shared" si="7"/>
        <v>0</v>
      </c>
      <c r="O92" s="12">
        <f t="shared" si="8"/>
        <v>0</v>
      </c>
    </row>
    <row r="93" spans="1:15" ht="48" x14ac:dyDescent="0.2">
      <c r="A93" s="9">
        <v>8958</v>
      </c>
      <c r="B93" s="10" t="s">
        <v>264</v>
      </c>
      <c r="C93" s="10" t="s">
        <v>265</v>
      </c>
      <c r="D93" s="10" t="s">
        <v>26</v>
      </c>
      <c r="E93" s="10" t="s">
        <v>241</v>
      </c>
      <c r="F93" s="10" t="s">
        <v>242</v>
      </c>
      <c r="G93" s="4"/>
      <c r="H93" s="4"/>
      <c r="I93" s="4"/>
      <c r="J93" s="4"/>
      <c r="K93" s="4"/>
      <c r="L93" s="4"/>
      <c r="M93" s="12">
        <f t="shared" si="6"/>
        <v>0</v>
      </c>
      <c r="N93" s="12">
        <f t="shared" si="7"/>
        <v>0</v>
      </c>
      <c r="O93" s="12">
        <f t="shared" si="8"/>
        <v>0</v>
      </c>
    </row>
    <row r="94" spans="1:15" ht="60" x14ac:dyDescent="0.2">
      <c r="A94" s="9">
        <v>6025</v>
      </c>
      <c r="B94" s="10" t="s">
        <v>80</v>
      </c>
      <c r="C94" s="10" t="s">
        <v>266</v>
      </c>
      <c r="D94" s="10" t="s">
        <v>18</v>
      </c>
      <c r="E94" s="10" t="s">
        <v>267</v>
      </c>
      <c r="F94" s="10" t="s">
        <v>242</v>
      </c>
      <c r="G94" s="4"/>
      <c r="H94" s="4"/>
      <c r="I94" s="4"/>
      <c r="J94" s="4"/>
      <c r="K94" s="4"/>
      <c r="L94" s="4"/>
      <c r="M94" s="12">
        <f t="shared" si="6"/>
        <v>0</v>
      </c>
      <c r="N94" s="12">
        <f t="shared" si="7"/>
        <v>0</v>
      </c>
      <c r="O94" s="12">
        <f t="shared" si="8"/>
        <v>0</v>
      </c>
    </row>
    <row r="95" spans="1:15" ht="60" x14ac:dyDescent="0.2">
      <c r="A95" s="9">
        <v>12790</v>
      </c>
      <c r="B95" s="10" t="s">
        <v>112</v>
      </c>
      <c r="C95" s="10" t="s">
        <v>268</v>
      </c>
      <c r="D95" s="10" t="s">
        <v>18</v>
      </c>
      <c r="E95" s="10" t="s">
        <v>269</v>
      </c>
      <c r="F95" s="10" t="s">
        <v>242</v>
      </c>
      <c r="G95" s="4"/>
      <c r="H95" s="4"/>
      <c r="I95" s="4"/>
      <c r="J95" s="4"/>
      <c r="K95" s="4"/>
      <c r="L95" s="4"/>
      <c r="M95" s="12">
        <f t="shared" si="6"/>
        <v>0</v>
      </c>
      <c r="N95" s="12">
        <f t="shared" si="7"/>
        <v>0</v>
      </c>
      <c r="O95" s="12">
        <f t="shared" si="8"/>
        <v>0</v>
      </c>
    </row>
    <row r="96" spans="1:15" ht="72" x14ac:dyDescent="0.2">
      <c r="A96" s="9">
        <v>10080</v>
      </c>
      <c r="B96" s="10" t="s">
        <v>270</v>
      </c>
      <c r="C96" s="10" t="s">
        <v>271</v>
      </c>
      <c r="D96" s="10" t="s">
        <v>18</v>
      </c>
      <c r="E96" s="10" t="s">
        <v>272</v>
      </c>
      <c r="F96" s="10" t="s">
        <v>273</v>
      </c>
      <c r="G96" s="4"/>
      <c r="H96" s="4"/>
      <c r="I96" s="4"/>
      <c r="J96" s="4"/>
      <c r="K96" s="4"/>
      <c r="L96" s="4"/>
      <c r="M96" s="12">
        <f t="shared" si="6"/>
        <v>0</v>
      </c>
      <c r="N96" s="12">
        <f t="shared" si="7"/>
        <v>0</v>
      </c>
      <c r="O96" s="12">
        <f t="shared" si="8"/>
        <v>0</v>
      </c>
    </row>
    <row r="97" spans="1:15" ht="60" x14ac:dyDescent="0.2">
      <c r="A97" s="9">
        <v>6674</v>
      </c>
      <c r="B97" s="10" t="s">
        <v>274</v>
      </c>
      <c r="C97" s="10" t="s">
        <v>275</v>
      </c>
      <c r="D97" s="10" t="s">
        <v>18</v>
      </c>
      <c r="E97" s="10" t="s">
        <v>276</v>
      </c>
      <c r="F97" s="10" t="s">
        <v>273</v>
      </c>
      <c r="G97" s="4"/>
      <c r="H97" s="4"/>
      <c r="I97" s="4"/>
      <c r="J97" s="4"/>
      <c r="K97" s="4"/>
      <c r="L97" s="4"/>
      <c r="M97" s="12">
        <f t="shared" si="6"/>
        <v>0</v>
      </c>
      <c r="N97" s="12">
        <f t="shared" si="7"/>
        <v>0</v>
      </c>
      <c r="O97" s="12">
        <f t="shared" si="8"/>
        <v>0</v>
      </c>
    </row>
    <row r="98" spans="1:15" ht="72" x14ac:dyDescent="0.2">
      <c r="A98" s="9">
        <v>8014</v>
      </c>
      <c r="B98" s="10" t="s">
        <v>76</v>
      </c>
      <c r="C98" s="10" t="s">
        <v>277</v>
      </c>
      <c r="D98" s="10" t="s">
        <v>18</v>
      </c>
      <c r="E98" s="10" t="s">
        <v>278</v>
      </c>
      <c r="F98" s="10" t="s">
        <v>273</v>
      </c>
      <c r="G98" s="4"/>
      <c r="H98" s="4"/>
      <c r="I98" s="4"/>
      <c r="J98" s="4"/>
      <c r="K98" s="4"/>
      <c r="L98" s="4"/>
      <c r="M98" s="12">
        <f t="shared" si="6"/>
        <v>0</v>
      </c>
      <c r="N98" s="12">
        <f t="shared" si="7"/>
        <v>0</v>
      </c>
      <c r="O98" s="12">
        <f t="shared" si="8"/>
        <v>0</v>
      </c>
    </row>
    <row r="99" spans="1:15" ht="60" x14ac:dyDescent="0.2">
      <c r="A99" s="9">
        <v>8195</v>
      </c>
      <c r="B99" s="10" t="s">
        <v>279</v>
      </c>
      <c r="C99" s="10" t="s">
        <v>280</v>
      </c>
      <c r="D99" s="10" t="s">
        <v>18</v>
      </c>
      <c r="E99" s="10" t="s">
        <v>281</v>
      </c>
      <c r="F99" s="10" t="s">
        <v>273</v>
      </c>
      <c r="G99" s="4"/>
      <c r="H99" s="4"/>
      <c r="I99" s="4"/>
      <c r="J99" s="4"/>
      <c r="K99" s="4"/>
      <c r="L99" s="4"/>
      <c r="M99" s="12">
        <f t="shared" si="6"/>
        <v>0</v>
      </c>
      <c r="N99" s="12">
        <f t="shared" si="7"/>
        <v>0</v>
      </c>
      <c r="O99" s="12">
        <f t="shared" si="8"/>
        <v>0</v>
      </c>
    </row>
    <row r="100" spans="1:15" ht="48" x14ac:dyDescent="0.2">
      <c r="A100" s="9">
        <v>11386</v>
      </c>
      <c r="B100" s="10" t="s">
        <v>282</v>
      </c>
      <c r="C100" s="10" t="s">
        <v>283</v>
      </c>
      <c r="D100" s="10" t="s">
        <v>26</v>
      </c>
      <c r="E100" s="10" t="s">
        <v>284</v>
      </c>
      <c r="F100" s="10" t="s">
        <v>273</v>
      </c>
      <c r="G100" s="4"/>
      <c r="H100" s="4"/>
      <c r="I100" s="4"/>
      <c r="J100" s="4"/>
      <c r="K100" s="4"/>
      <c r="L100" s="4"/>
      <c r="M100" s="12">
        <f t="shared" si="6"/>
        <v>0</v>
      </c>
      <c r="N100" s="12">
        <f t="shared" si="7"/>
        <v>0</v>
      </c>
      <c r="O100" s="12">
        <f t="shared" si="8"/>
        <v>0</v>
      </c>
    </row>
    <row r="101" spans="1:15" ht="84" x14ac:dyDescent="0.2">
      <c r="A101" s="9">
        <v>8940</v>
      </c>
      <c r="B101" s="10" t="s">
        <v>285</v>
      </c>
      <c r="C101" s="10" t="s">
        <v>286</v>
      </c>
      <c r="D101" s="10" t="s">
        <v>18</v>
      </c>
      <c r="E101" s="10" t="s">
        <v>287</v>
      </c>
      <c r="F101" s="10" t="s">
        <v>273</v>
      </c>
      <c r="G101" s="4"/>
      <c r="H101" s="4"/>
      <c r="I101" s="4"/>
      <c r="J101" s="4"/>
      <c r="K101" s="4"/>
      <c r="L101" s="4"/>
      <c r="M101" s="12">
        <f t="shared" si="6"/>
        <v>0</v>
      </c>
      <c r="N101" s="12">
        <f t="shared" si="7"/>
        <v>0</v>
      </c>
      <c r="O101" s="12">
        <f t="shared" si="8"/>
        <v>0</v>
      </c>
    </row>
    <row r="102" spans="1:15" ht="72" x14ac:dyDescent="0.2">
      <c r="A102" s="9">
        <v>10918</v>
      </c>
      <c r="B102" s="10" t="s">
        <v>288</v>
      </c>
      <c r="C102" s="10" t="s">
        <v>289</v>
      </c>
      <c r="D102" s="10" t="s">
        <v>18</v>
      </c>
      <c r="E102" s="10" t="s">
        <v>290</v>
      </c>
      <c r="F102" s="10" t="s">
        <v>273</v>
      </c>
      <c r="G102" s="4"/>
      <c r="H102" s="4"/>
      <c r="I102" s="4"/>
      <c r="J102" s="4"/>
      <c r="K102" s="4"/>
      <c r="L102" s="4"/>
      <c r="M102" s="12">
        <f t="shared" si="6"/>
        <v>0</v>
      </c>
      <c r="N102" s="12">
        <f t="shared" si="7"/>
        <v>0</v>
      </c>
      <c r="O102" s="12">
        <f t="shared" si="8"/>
        <v>0</v>
      </c>
    </row>
    <row r="103" spans="1:15" ht="72" x14ac:dyDescent="0.2">
      <c r="A103" s="9">
        <v>7311</v>
      </c>
      <c r="B103" s="10" t="s">
        <v>109</v>
      </c>
      <c r="C103" s="10" t="s">
        <v>291</v>
      </c>
      <c r="D103" s="10" t="s">
        <v>18</v>
      </c>
      <c r="E103" s="10" t="s">
        <v>292</v>
      </c>
      <c r="F103" s="10" t="s">
        <v>273</v>
      </c>
      <c r="G103" s="4"/>
      <c r="H103" s="4"/>
      <c r="I103" s="4"/>
      <c r="J103" s="4"/>
      <c r="K103" s="4"/>
      <c r="L103" s="4"/>
      <c r="M103" s="12">
        <f t="shared" si="6"/>
        <v>0</v>
      </c>
      <c r="N103" s="12">
        <f t="shared" si="7"/>
        <v>0</v>
      </c>
      <c r="O103" s="12">
        <f t="shared" si="8"/>
        <v>0</v>
      </c>
    </row>
    <row r="104" spans="1:15" ht="72" x14ac:dyDescent="0.2">
      <c r="A104" s="9">
        <v>9560</v>
      </c>
      <c r="B104" s="10" t="s">
        <v>233</v>
      </c>
      <c r="C104" s="10" t="s">
        <v>293</v>
      </c>
      <c r="D104" s="10" t="s">
        <v>18</v>
      </c>
      <c r="E104" s="10" t="s">
        <v>294</v>
      </c>
      <c r="F104" s="10" t="s">
        <v>273</v>
      </c>
      <c r="G104" s="4"/>
      <c r="H104" s="4"/>
      <c r="I104" s="4"/>
      <c r="J104" s="4"/>
      <c r="K104" s="4"/>
      <c r="L104" s="4"/>
      <c r="M104" s="12">
        <f t="shared" si="6"/>
        <v>0</v>
      </c>
      <c r="N104" s="12">
        <f t="shared" si="7"/>
        <v>0</v>
      </c>
      <c r="O104" s="12">
        <f t="shared" si="8"/>
        <v>0</v>
      </c>
    </row>
    <row r="105" spans="1:15" ht="48" x14ac:dyDescent="0.2">
      <c r="A105" s="9">
        <v>8177</v>
      </c>
      <c r="B105" s="10" t="s">
        <v>282</v>
      </c>
      <c r="C105" s="10" t="s">
        <v>295</v>
      </c>
      <c r="D105" s="10" t="s">
        <v>30</v>
      </c>
      <c r="E105" s="10" t="s">
        <v>296</v>
      </c>
      <c r="F105" s="10" t="s">
        <v>273</v>
      </c>
      <c r="G105" s="4"/>
      <c r="H105" s="4"/>
      <c r="I105" s="4"/>
      <c r="J105" s="4"/>
      <c r="K105" s="4"/>
      <c r="L105" s="4"/>
      <c r="M105" s="12">
        <f t="shared" si="6"/>
        <v>0</v>
      </c>
      <c r="N105" s="12">
        <f t="shared" si="7"/>
        <v>0</v>
      </c>
      <c r="O105" s="12">
        <f t="shared" si="8"/>
        <v>0</v>
      </c>
    </row>
    <row r="106" spans="1:15" ht="48" x14ac:dyDescent="0.2">
      <c r="A106" s="9">
        <v>7069</v>
      </c>
      <c r="B106" s="10" t="s">
        <v>44</v>
      </c>
      <c r="C106" s="10" t="s">
        <v>297</v>
      </c>
      <c r="D106" s="10" t="s">
        <v>30</v>
      </c>
      <c r="E106" s="10" t="s">
        <v>298</v>
      </c>
      <c r="F106" s="10" t="s">
        <v>273</v>
      </c>
      <c r="G106" s="4"/>
      <c r="H106" s="4"/>
      <c r="I106" s="4"/>
      <c r="J106" s="4"/>
      <c r="K106" s="4"/>
      <c r="L106" s="4"/>
      <c r="M106" s="12">
        <f t="shared" si="6"/>
        <v>0</v>
      </c>
      <c r="N106" s="12">
        <f t="shared" si="7"/>
        <v>0</v>
      </c>
      <c r="O106" s="12">
        <f t="shared" si="8"/>
        <v>0</v>
      </c>
    </row>
    <row r="107" spans="1:15" ht="72" x14ac:dyDescent="0.2">
      <c r="A107" s="9">
        <v>7134</v>
      </c>
      <c r="B107" s="10" t="s">
        <v>299</v>
      </c>
      <c r="C107" s="10" t="s">
        <v>300</v>
      </c>
      <c r="D107" s="10" t="s">
        <v>18</v>
      </c>
      <c r="E107" s="10" t="s">
        <v>301</v>
      </c>
      <c r="F107" s="10" t="s">
        <v>273</v>
      </c>
      <c r="G107" s="4"/>
      <c r="H107" s="4"/>
      <c r="I107" s="4"/>
      <c r="J107" s="4"/>
      <c r="K107" s="4"/>
      <c r="L107" s="4"/>
      <c r="M107" s="12">
        <f t="shared" si="6"/>
        <v>0</v>
      </c>
      <c r="N107" s="12">
        <f t="shared" si="7"/>
        <v>0</v>
      </c>
      <c r="O107" s="12">
        <f t="shared" si="8"/>
        <v>0</v>
      </c>
    </row>
    <row r="108" spans="1:15" ht="72" x14ac:dyDescent="0.2">
      <c r="A108" s="9">
        <v>10509</v>
      </c>
      <c r="B108" s="10" t="s">
        <v>15</v>
      </c>
      <c r="C108" s="10" t="s">
        <v>302</v>
      </c>
      <c r="D108" s="10" t="s">
        <v>26</v>
      </c>
      <c r="E108" s="10" t="s">
        <v>303</v>
      </c>
      <c r="F108" s="10" t="s">
        <v>304</v>
      </c>
      <c r="G108" s="4"/>
      <c r="H108" s="4"/>
      <c r="I108" s="4"/>
      <c r="J108" s="4"/>
      <c r="K108" s="4"/>
      <c r="L108" s="4"/>
      <c r="M108" s="12">
        <f t="shared" si="6"/>
        <v>0</v>
      </c>
      <c r="N108" s="12">
        <f t="shared" si="7"/>
        <v>0</v>
      </c>
      <c r="O108" s="12">
        <f t="shared" si="8"/>
        <v>0</v>
      </c>
    </row>
    <row r="109" spans="1:15" ht="96" x14ac:dyDescent="0.2">
      <c r="A109" s="9">
        <v>11747</v>
      </c>
      <c r="B109" s="10" t="s">
        <v>305</v>
      </c>
      <c r="C109" s="10" t="s">
        <v>306</v>
      </c>
      <c r="D109" s="10" t="s">
        <v>18</v>
      </c>
      <c r="E109" s="10" t="s">
        <v>307</v>
      </c>
      <c r="F109" s="10" t="s">
        <v>304</v>
      </c>
      <c r="G109" s="4"/>
      <c r="H109" s="4"/>
      <c r="I109" s="4"/>
      <c r="J109" s="4"/>
      <c r="K109" s="4"/>
      <c r="L109" s="4"/>
      <c r="M109" s="12">
        <f t="shared" si="6"/>
        <v>0</v>
      </c>
      <c r="N109" s="12">
        <f t="shared" si="7"/>
        <v>0</v>
      </c>
      <c r="O109" s="12">
        <f t="shared" si="8"/>
        <v>0</v>
      </c>
    </row>
    <row r="110" spans="1:15" ht="96" x14ac:dyDescent="0.2">
      <c r="A110" s="9">
        <v>8923</v>
      </c>
      <c r="B110" s="10" t="s">
        <v>230</v>
      </c>
      <c r="C110" s="10" t="s">
        <v>308</v>
      </c>
      <c r="D110" s="10" t="s">
        <v>18</v>
      </c>
      <c r="E110" s="10" t="s">
        <v>309</v>
      </c>
      <c r="F110" s="10" t="s">
        <v>304</v>
      </c>
      <c r="G110" s="4"/>
      <c r="H110" s="4"/>
      <c r="I110" s="4"/>
      <c r="J110" s="4"/>
      <c r="K110" s="4"/>
      <c r="L110" s="4"/>
      <c r="M110" s="12">
        <f t="shared" si="6"/>
        <v>0</v>
      </c>
      <c r="N110" s="12">
        <f t="shared" si="7"/>
        <v>0</v>
      </c>
      <c r="O110" s="12">
        <f t="shared" si="8"/>
        <v>0</v>
      </c>
    </row>
    <row r="111" spans="1:15" ht="84" x14ac:dyDescent="0.2">
      <c r="A111" s="9">
        <v>8894</v>
      </c>
      <c r="B111" s="10" t="s">
        <v>233</v>
      </c>
      <c r="C111" s="10" t="s">
        <v>310</v>
      </c>
      <c r="D111" s="10" t="s">
        <v>18</v>
      </c>
      <c r="E111" s="10" t="s">
        <v>311</v>
      </c>
      <c r="F111" s="10" t="s">
        <v>304</v>
      </c>
      <c r="G111" s="4"/>
      <c r="H111" s="4"/>
      <c r="I111" s="4"/>
      <c r="J111" s="4"/>
      <c r="K111" s="4"/>
      <c r="L111" s="4"/>
      <c r="M111" s="12">
        <f t="shared" si="6"/>
        <v>0</v>
      </c>
      <c r="N111" s="12">
        <f t="shared" si="7"/>
        <v>0</v>
      </c>
      <c r="O111" s="12">
        <f t="shared" si="8"/>
        <v>0</v>
      </c>
    </row>
    <row r="112" spans="1:15" ht="96" x14ac:dyDescent="0.2">
      <c r="A112" s="9">
        <v>8793</v>
      </c>
      <c r="B112" s="10" t="s">
        <v>37</v>
      </c>
      <c r="C112" s="10" t="s">
        <v>312</v>
      </c>
      <c r="D112" s="10" t="s">
        <v>18</v>
      </c>
      <c r="E112" s="10" t="s">
        <v>313</v>
      </c>
      <c r="F112" s="10" t="s">
        <v>304</v>
      </c>
      <c r="G112" s="4"/>
      <c r="H112" s="4"/>
      <c r="I112" s="4"/>
      <c r="J112" s="4"/>
      <c r="K112" s="4"/>
      <c r="L112" s="4"/>
      <c r="M112" s="12">
        <f t="shared" si="6"/>
        <v>0</v>
      </c>
      <c r="N112" s="12">
        <f t="shared" si="7"/>
        <v>0</v>
      </c>
      <c r="O112" s="12">
        <f t="shared" si="8"/>
        <v>0</v>
      </c>
    </row>
    <row r="113" spans="1:15" ht="72" x14ac:dyDescent="0.2">
      <c r="A113" s="9">
        <v>8012</v>
      </c>
      <c r="B113" s="10" t="s">
        <v>314</v>
      </c>
      <c r="C113" s="10" t="s">
        <v>315</v>
      </c>
      <c r="D113" s="10" t="s">
        <v>30</v>
      </c>
      <c r="E113" s="10" t="s">
        <v>316</v>
      </c>
      <c r="F113" s="10" t="s">
        <v>304</v>
      </c>
      <c r="G113" s="4"/>
      <c r="H113" s="4"/>
      <c r="I113" s="4"/>
      <c r="J113" s="4"/>
      <c r="K113" s="4"/>
      <c r="L113" s="4"/>
      <c r="M113" s="12">
        <f t="shared" si="6"/>
        <v>0</v>
      </c>
      <c r="N113" s="12">
        <f t="shared" si="7"/>
        <v>0</v>
      </c>
      <c r="O113" s="12">
        <f t="shared" si="8"/>
        <v>0</v>
      </c>
    </row>
    <row r="114" spans="1:15" ht="72" x14ac:dyDescent="0.2">
      <c r="A114" s="9">
        <v>8749</v>
      </c>
      <c r="B114" s="10" t="s">
        <v>250</v>
      </c>
      <c r="C114" s="10" t="s">
        <v>317</v>
      </c>
      <c r="D114" s="10" t="s">
        <v>30</v>
      </c>
      <c r="E114" s="10" t="s">
        <v>318</v>
      </c>
      <c r="F114" s="10" t="s">
        <v>304</v>
      </c>
      <c r="G114" s="4"/>
      <c r="H114" s="4"/>
      <c r="I114" s="4"/>
      <c r="J114" s="4"/>
      <c r="K114" s="4"/>
      <c r="L114" s="4"/>
      <c r="M114" s="12">
        <f t="shared" si="6"/>
        <v>0</v>
      </c>
      <c r="N114" s="12">
        <f t="shared" si="7"/>
        <v>0</v>
      </c>
      <c r="O114" s="12">
        <f t="shared" si="8"/>
        <v>0</v>
      </c>
    </row>
    <row r="115" spans="1:15" ht="96" x14ac:dyDescent="0.2">
      <c r="A115" s="9">
        <v>4956</v>
      </c>
      <c r="B115" s="10" t="s">
        <v>319</v>
      </c>
      <c r="C115" s="10" t="s">
        <v>320</v>
      </c>
      <c r="D115" s="10" t="s">
        <v>18</v>
      </c>
      <c r="E115" s="10" t="s">
        <v>321</v>
      </c>
      <c r="F115" s="10" t="s">
        <v>304</v>
      </c>
      <c r="G115" s="4"/>
      <c r="H115" s="4"/>
      <c r="I115" s="4"/>
      <c r="J115" s="4"/>
      <c r="K115" s="4"/>
      <c r="L115" s="4"/>
      <c r="M115" s="12">
        <f t="shared" si="6"/>
        <v>0</v>
      </c>
      <c r="N115" s="12">
        <f t="shared" si="7"/>
        <v>0</v>
      </c>
      <c r="O115" s="12">
        <f t="shared" si="8"/>
        <v>0</v>
      </c>
    </row>
    <row r="116" spans="1:15" ht="48" x14ac:dyDescent="0.2">
      <c r="A116" s="9">
        <v>9073</v>
      </c>
      <c r="B116" s="10" t="s">
        <v>322</v>
      </c>
      <c r="C116" s="10" t="s">
        <v>323</v>
      </c>
      <c r="D116" s="10" t="s">
        <v>26</v>
      </c>
      <c r="E116" s="10" t="s">
        <v>324</v>
      </c>
      <c r="F116" s="10" t="s">
        <v>304</v>
      </c>
      <c r="G116" s="4"/>
      <c r="H116" s="4"/>
      <c r="I116" s="4"/>
      <c r="J116" s="4"/>
      <c r="K116" s="4"/>
      <c r="L116" s="4"/>
      <c r="M116" s="12">
        <f t="shared" si="6"/>
        <v>0</v>
      </c>
      <c r="N116" s="12">
        <f t="shared" si="7"/>
        <v>0</v>
      </c>
      <c r="O116" s="12">
        <f t="shared" si="8"/>
        <v>0</v>
      </c>
    </row>
    <row r="117" spans="1:15" ht="72" x14ac:dyDescent="0.2">
      <c r="A117" s="9">
        <v>7936</v>
      </c>
      <c r="B117" s="10" t="s">
        <v>325</v>
      </c>
      <c r="C117" s="10" t="s">
        <v>326</v>
      </c>
      <c r="D117" s="10" t="s">
        <v>23</v>
      </c>
      <c r="E117" s="10" t="s">
        <v>327</v>
      </c>
      <c r="F117" s="10" t="s">
        <v>328</v>
      </c>
      <c r="G117" s="4"/>
      <c r="H117" s="4"/>
      <c r="I117" s="4"/>
      <c r="J117" s="4"/>
      <c r="K117" s="4"/>
      <c r="L117" s="4"/>
      <c r="M117" s="12">
        <f t="shared" si="6"/>
        <v>0</v>
      </c>
      <c r="N117" s="12">
        <f t="shared" si="7"/>
        <v>0</v>
      </c>
      <c r="O117" s="12">
        <f t="shared" si="8"/>
        <v>0</v>
      </c>
    </row>
    <row r="118" spans="1:15" ht="60" x14ac:dyDescent="0.2">
      <c r="A118" s="9">
        <v>9358</v>
      </c>
      <c r="B118" s="10" t="s">
        <v>329</v>
      </c>
      <c r="C118" s="10" t="s">
        <v>330</v>
      </c>
      <c r="D118" s="10" t="s">
        <v>26</v>
      </c>
      <c r="E118" s="10" t="s">
        <v>331</v>
      </c>
      <c r="F118" s="10" t="s">
        <v>328</v>
      </c>
      <c r="G118" s="4"/>
      <c r="H118" s="4"/>
      <c r="I118" s="4"/>
      <c r="J118" s="4"/>
      <c r="K118" s="4"/>
      <c r="L118" s="4"/>
      <c r="M118" s="12">
        <f t="shared" si="6"/>
        <v>0</v>
      </c>
      <c r="N118" s="12">
        <f t="shared" si="7"/>
        <v>0</v>
      </c>
      <c r="O118" s="12">
        <f t="shared" si="8"/>
        <v>0</v>
      </c>
    </row>
    <row r="119" spans="1:15" ht="48" x14ac:dyDescent="0.2">
      <c r="A119" s="9">
        <v>7841</v>
      </c>
      <c r="B119" s="10" t="s">
        <v>47</v>
      </c>
      <c r="C119" s="10" t="s">
        <v>332</v>
      </c>
      <c r="D119" s="10" t="s">
        <v>26</v>
      </c>
      <c r="E119" s="10" t="s">
        <v>333</v>
      </c>
      <c r="F119" s="10" t="s">
        <v>328</v>
      </c>
      <c r="G119" s="4"/>
      <c r="H119" s="4"/>
      <c r="I119" s="4"/>
      <c r="J119" s="4"/>
      <c r="K119" s="4"/>
      <c r="L119" s="4"/>
      <c r="M119" s="12">
        <f t="shared" si="6"/>
        <v>0</v>
      </c>
      <c r="N119" s="12">
        <f t="shared" si="7"/>
        <v>0</v>
      </c>
      <c r="O119" s="12">
        <f t="shared" si="8"/>
        <v>0</v>
      </c>
    </row>
    <row r="120" spans="1:15" ht="72" x14ac:dyDescent="0.2">
      <c r="A120" s="9">
        <v>8864</v>
      </c>
      <c r="B120" s="10" t="s">
        <v>334</v>
      </c>
      <c r="C120" s="10" t="s">
        <v>335</v>
      </c>
      <c r="D120" s="10" t="s">
        <v>26</v>
      </c>
      <c r="E120" s="10" t="s">
        <v>336</v>
      </c>
      <c r="F120" s="10" t="s">
        <v>328</v>
      </c>
      <c r="G120" s="4"/>
      <c r="H120" s="4"/>
      <c r="I120" s="4"/>
      <c r="J120" s="4"/>
      <c r="K120" s="4"/>
      <c r="L120" s="4"/>
      <c r="M120" s="12">
        <f t="shared" si="6"/>
        <v>0</v>
      </c>
      <c r="N120" s="12">
        <f t="shared" si="7"/>
        <v>0</v>
      </c>
      <c r="O120" s="12">
        <f t="shared" si="8"/>
        <v>0</v>
      </c>
    </row>
    <row r="121" spans="1:15" ht="72" x14ac:dyDescent="0.2">
      <c r="A121" s="9">
        <v>7554</v>
      </c>
      <c r="B121" s="10" t="s">
        <v>169</v>
      </c>
      <c r="C121" s="10" t="s">
        <v>337</v>
      </c>
      <c r="D121" s="10" t="s">
        <v>26</v>
      </c>
      <c r="E121" s="10" t="s">
        <v>338</v>
      </c>
      <c r="F121" s="10" t="s">
        <v>328</v>
      </c>
      <c r="G121" s="4"/>
      <c r="H121" s="4"/>
      <c r="I121" s="4"/>
      <c r="J121" s="4"/>
      <c r="K121" s="4"/>
      <c r="L121" s="4"/>
      <c r="M121" s="12">
        <f t="shared" si="6"/>
        <v>0</v>
      </c>
      <c r="N121" s="12">
        <f t="shared" si="7"/>
        <v>0</v>
      </c>
      <c r="O121" s="12">
        <f t="shared" si="8"/>
        <v>0</v>
      </c>
    </row>
    <row r="122" spans="1:15" ht="84" x14ac:dyDescent="0.2">
      <c r="A122" s="9">
        <v>9621</v>
      </c>
      <c r="B122" s="10" t="s">
        <v>180</v>
      </c>
      <c r="C122" s="10" t="s">
        <v>339</v>
      </c>
      <c r="D122" s="10" t="s">
        <v>18</v>
      </c>
      <c r="E122" s="10" t="s">
        <v>340</v>
      </c>
      <c r="F122" s="10" t="s">
        <v>328</v>
      </c>
      <c r="G122" s="4"/>
      <c r="H122" s="4"/>
      <c r="I122" s="4"/>
      <c r="J122" s="4"/>
      <c r="K122" s="4"/>
      <c r="L122" s="4"/>
      <c r="M122" s="12">
        <f t="shared" si="6"/>
        <v>0</v>
      </c>
      <c r="N122" s="12">
        <f t="shared" si="7"/>
        <v>0</v>
      </c>
      <c r="O122" s="12">
        <f t="shared" si="8"/>
        <v>0</v>
      </c>
    </row>
    <row r="123" spans="1:15" ht="48" x14ac:dyDescent="0.2">
      <c r="A123" s="9">
        <v>9505</v>
      </c>
      <c r="B123" s="10" t="s">
        <v>177</v>
      </c>
      <c r="C123" s="10" t="s">
        <v>341</v>
      </c>
      <c r="D123" s="10" t="s">
        <v>343</v>
      </c>
      <c r="E123" s="10" t="s">
        <v>342</v>
      </c>
      <c r="F123" s="10" t="s">
        <v>328</v>
      </c>
      <c r="G123" s="4"/>
      <c r="H123" s="4"/>
      <c r="I123" s="4"/>
      <c r="J123" s="4"/>
      <c r="K123" s="4"/>
      <c r="L123" s="4"/>
      <c r="M123" s="12">
        <f t="shared" si="6"/>
        <v>0</v>
      </c>
      <c r="N123" s="12">
        <f t="shared" si="7"/>
        <v>0</v>
      </c>
      <c r="O123" s="12">
        <f t="shared" si="8"/>
        <v>0</v>
      </c>
    </row>
    <row r="124" spans="1:15" ht="84" x14ac:dyDescent="0.2">
      <c r="A124" s="9">
        <v>9531</v>
      </c>
      <c r="B124" s="10" t="s">
        <v>344</v>
      </c>
      <c r="C124" s="10" t="s">
        <v>244</v>
      </c>
      <c r="D124" s="10" t="s">
        <v>23</v>
      </c>
      <c r="E124" s="10" t="s">
        <v>345</v>
      </c>
      <c r="F124" s="10" t="s">
        <v>328</v>
      </c>
      <c r="G124" s="4"/>
      <c r="H124" s="4"/>
      <c r="I124" s="4"/>
      <c r="J124" s="4"/>
      <c r="K124" s="4"/>
      <c r="L124" s="4"/>
      <c r="M124" s="12">
        <f t="shared" si="6"/>
        <v>0</v>
      </c>
      <c r="N124" s="12">
        <f t="shared" si="7"/>
        <v>0</v>
      </c>
      <c r="O124" s="12">
        <f t="shared" si="8"/>
        <v>0</v>
      </c>
    </row>
    <row r="125" spans="1:15" ht="72" x14ac:dyDescent="0.2">
      <c r="A125" s="9">
        <v>8615</v>
      </c>
      <c r="B125" s="10" t="s">
        <v>256</v>
      </c>
      <c r="C125" s="10" t="s">
        <v>346</v>
      </c>
      <c r="D125" s="10" t="s">
        <v>26</v>
      </c>
      <c r="E125" s="10" t="s">
        <v>347</v>
      </c>
      <c r="F125" s="10" t="s">
        <v>328</v>
      </c>
      <c r="G125" s="4"/>
      <c r="H125" s="4"/>
      <c r="I125" s="4"/>
      <c r="J125" s="4"/>
      <c r="K125" s="4"/>
      <c r="L125" s="4"/>
      <c r="M125" s="12">
        <f t="shared" si="6"/>
        <v>0</v>
      </c>
      <c r="N125" s="12">
        <f t="shared" si="7"/>
        <v>0</v>
      </c>
      <c r="O125" s="12">
        <f t="shared" si="8"/>
        <v>0</v>
      </c>
    </row>
    <row r="126" spans="1:15" ht="60" x14ac:dyDescent="0.2">
      <c r="A126" s="9">
        <v>9685</v>
      </c>
      <c r="B126" s="10" t="s">
        <v>173</v>
      </c>
      <c r="C126" s="10" t="s">
        <v>348</v>
      </c>
      <c r="D126" s="10" t="s">
        <v>23</v>
      </c>
      <c r="E126" s="10" t="s">
        <v>349</v>
      </c>
      <c r="F126" s="10" t="s">
        <v>328</v>
      </c>
      <c r="G126" s="4"/>
      <c r="H126" s="4"/>
      <c r="I126" s="4"/>
      <c r="J126" s="4"/>
      <c r="K126" s="4"/>
      <c r="L126" s="4"/>
      <c r="M126" s="12">
        <f t="shared" si="6"/>
        <v>0</v>
      </c>
      <c r="N126" s="12">
        <f t="shared" si="7"/>
        <v>0</v>
      </c>
      <c r="O126" s="12">
        <f t="shared" si="8"/>
        <v>0</v>
      </c>
    </row>
    <row r="127" spans="1:15" ht="72" x14ac:dyDescent="0.2">
      <c r="A127" s="9">
        <v>9097</v>
      </c>
      <c r="B127" s="10" t="s">
        <v>350</v>
      </c>
      <c r="C127" s="10" t="s">
        <v>351</v>
      </c>
      <c r="D127" s="10" t="s">
        <v>26</v>
      </c>
      <c r="E127" s="10" t="s">
        <v>347</v>
      </c>
      <c r="F127" s="10" t="s">
        <v>328</v>
      </c>
      <c r="G127" s="4"/>
      <c r="H127" s="4"/>
      <c r="I127" s="4"/>
      <c r="J127" s="4"/>
      <c r="K127" s="4"/>
      <c r="L127" s="4"/>
      <c r="M127" s="12">
        <f t="shared" si="6"/>
        <v>0</v>
      </c>
      <c r="N127" s="12">
        <f t="shared" si="7"/>
        <v>0</v>
      </c>
      <c r="O127" s="12">
        <f t="shared" si="8"/>
        <v>0</v>
      </c>
    </row>
    <row r="128" spans="1:15" ht="96" x14ac:dyDescent="0.2">
      <c r="A128" s="9">
        <v>9629</v>
      </c>
      <c r="B128" s="10" t="s">
        <v>352</v>
      </c>
      <c r="C128" s="10" t="s">
        <v>353</v>
      </c>
      <c r="D128" s="10" t="s">
        <v>23</v>
      </c>
      <c r="E128" s="10" t="s">
        <v>354</v>
      </c>
      <c r="F128" s="10" t="s">
        <v>328</v>
      </c>
      <c r="G128" s="4"/>
      <c r="H128" s="4"/>
      <c r="I128" s="4"/>
      <c r="J128" s="4"/>
      <c r="K128" s="4"/>
      <c r="L128" s="4"/>
      <c r="M128" s="12">
        <f t="shared" si="6"/>
        <v>0</v>
      </c>
      <c r="N128" s="12">
        <f t="shared" si="7"/>
        <v>0</v>
      </c>
      <c r="O128" s="12">
        <f t="shared" si="8"/>
        <v>0</v>
      </c>
    </row>
    <row r="129" spans="1:15" ht="72" x14ac:dyDescent="0.2">
      <c r="A129" s="9">
        <v>70154</v>
      </c>
      <c r="B129" s="10" t="s">
        <v>355</v>
      </c>
      <c r="C129" s="10" t="s">
        <v>356</v>
      </c>
      <c r="D129" s="10" t="s">
        <v>26</v>
      </c>
      <c r="E129" s="10" t="s">
        <v>338</v>
      </c>
      <c r="F129" s="10" t="s">
        <v>328</v>
      </c>
      <c r="G129" s="4"/>
      <c r="H129" s="4"/>
      <c r="I129" s="4"/>
      <c r="J129" s="4"/>
      <c r="K129" s="4"/>
      <c r="L129" s="4"/>
      <c r="M129" s="12">
        <f t="shared" si="6"/>
        <v>0</v>
      </c>
      <c r="N129" s="12">
        <f t="shared" si="7"/>
        <v>0</v>
      </c>
      <c r="O129" s="12">
        <f t="shared" si="8"/>
        <v>0</v>
      </c>
    </row>
    <row r="130" spans="1:15" ht="60" x14ac:dyDescent="0.2">
      <c r="A130" s="9">
        <v>9373</v>
      </c>
      <c r="B130" s="10" t="s">
        <v>357</v>
      </c>
      <c r="C130" s="10" t="s">
        <v>83</v>
      </c>
      <c r="D130" s="10" t="s">
        <v>26</v>
      </c>
      <c r="E130" s="10" t="s">
        <v>331</v>
      </c>
      <c r="F130" s="10" t="s">
        <v>328</v>
      </c>
      <c r="G130" s="4"/>
      <c r="H130" s="4"/>
      <c r="I130" s="4"/>
      <c r="J130" s="4"/>
      <c r="K130" s="4"/>
      <c r="L130" s="4"/>
      <c r="M130" s="12">
        <f t="shared" si="6"/>
        <v>0</v>
      </c>
      <c r="N130" s="12">
        <f t="shared" si="7"/>
        <v>0</v>
      </c>
      <c r="O130" s="12">
        <f t="shared" si="8"/>
        <v>0</v>
      </c>
    </row>
    <row r="131" spans="1:15" ht="84" x14ac:dyDescent="0.2">
      <c r="A131" s="9">
        <v>11003</v>
      </c>
      <c r="B131" s="10" t="s">
        <v>60</v>
      </c>
      <c r="C131" s="10" t="s">
        <v>358</v>
      </c>
      <c r="D131" s="10" t="s">
        <v>18</v>
      </c>
      <c r="E131" s="10" t="s">
        <v>359</v>
      </c>
      <c r="F131" s="10" t="s">
        <v>328</v>
      </c>
      <c r="G131" s="4"/>
      <c r="H131" s="4"/>
      <c r="I131" s="4"/>
      <c r="J131" s="4"/>
      <c r="K131" s="4"/>
      <c r="L131" s="4"/>
      <c r="M131" s="12">
        <f t="shared" ref="M131:M194" si="9">SUM(H131:L131)</f>
        <v>0</v>
      </c>
      <c r="N131" s="12">
        <f t="shared" ref="N131:N194" si="10">SUM(H131:L131)/5*20</f>
        <v>0</v>
      </c>
      <c r="O131" s="12">
        <f t="shared" ref="O131:O194" si="11">G131+N131</f>
        <v>0</v>
      </c>
    </row>
    <row r="132" spans="1:15" ht="72" x14ac:dyDescent="0.2">
      <c r="A132" s="9">
        <v>6486</v>
      </c>
      <c r="B132" s="10" t="s">
        <v>199</v>
      </c>
      <c r="C132" s="10" t="s">
        <v>360</v>
      </c>
      <c r="D132" s="10" t="s">
        <v>23</v>
      </c>
      <c r="E132" s="10" t="s">
        <v>361</v>
      </c>
      <c r="F132" s="10" t="s">
        <v>328</v>
      </c>
      <c r="G132" s="4"/>
      <c r="H132" s="4"/>
      <c r="I132" s="4"/>
      <c r="J132" s="4"/>
      <c r="K132" s="4"/>
      <c r="L132" s="4"/>
      <c r="M132" s="12">
        <f t="shared" si="9"/>
        <v>0</v>
      </c>
      <c r="N132" s="12">
        <f t="shared" si="10"/>
        <v>0</v>
      </c>
      <c r="O132" s="12">
        <f t="shared" si="11"/>
        <v>0</v>
      </c>
    </row>
    <row r="133" spans="1:15" ht="72" x14ac:dyDescent="0.2">
      <c r="A133" s="9">
        <v>11823</v>
      </c>
      <c r="B133" s="10" t="s">
        <v>34</v>
      </c>
      <c r="C133" s="10" t="s">
        <v>362</v>
      </c>
      <c r="D133" s="10" t="s">
        <v>23</v>
      </c>
      <c r="E133" s="10" t="s">
        <v>363</v>
      </c>
      <c r="F133" s="10" t="s">
        <v>328</v>
      </c>
      <c r="G133" s="4"/>
      <c r="H133" s="4"/>
      <c r="I133" s="4"/>
      <c r="J133" s="4"/>
      <c r="K133" s="4"/>
      <c r="L133" s="4"/>
      <c r="M133" s="12">
        <f t="shared" si="9"/>
        <v>0</v>
      </c>
      <c r="N133" s="12">
        <f t="shared" si="10"/>
        <v>0</v>
      </c>
      <c r="O133" s="12">
        <f t="shared" si="11"/>
        <v>0</v>
      </c>
    </row>
    <row r="134" spans="1:15" ht="48" x14ac:dyDescent="0.2">
      <c r="A134" s="9">
        <v>11537</v>
      </c>
      <c r="B134" s="10" t="s">
        <v>193</v>
      </c>
      <c r="C134" s="10" t="s">
        <v>364</v>
      </c>
      <c r="D134" s="10" t="s">
        <v>343</v>
      </c>
      <c r="E134" s="10" t="s">
        <v>333</v>
      </c>
      <c r="F134" s="10" t="s">
        <v>328</v>
      </c>
      <c r="G134" s="4"/>
      <c r="H134" s="4"/>
      <c r="I134" s="4"/>
      <c r="J134" s="4"/>
      <c r="K134" s="4"/>
      <c r="L134" s="4"/>
      <c r="M134" s="12">
        <f t="shared" si="9"/>
        <v>0</v>
      </c>
      <c r="N134" s="12">
        <f t="shared" si="10"/>
        <v>0</v>
      </c>
      <c r="O134" s="12">
        <f t="shared" si="11"/>
        <v>0</v>
      </c>
    </row>
    <row r="135" spans="1:15" ht="48" x14ac:dyDescent="0.2">
      <c r="A135" s="9">
        <v>11005</v>
      </c>
      <c r="B135" s="10" t="s">
        <v>365</v>
      </c>
      <c r="C135" s="10" t="s">
        <v>366</v>
      </c>
      <c r="D135" s="10" t="s">
        <v>343</v>
      </c>
      <c r="E135" s="10" t="s">
        <v>342</v>
      </c>
      <c r="F135" s="10" t="s">
        <v>328</v>
      </c>
      <c r="G135" s="4"/>
      <c r="H135" s="4"/>
      <c r="I135" s="4"/>
      <c r="J135" s="4"/>
      <c r="K135" s="4"/>
      <c r="L135" s="4"/>
      <c r="M135" s="12">
        <f t="shared" si="9"/>
        <v>0</v>
      </c>
      <c r="N135" s="12">
        <f t="shared" si="10"/>
        <v>0</v>
      </c>
      <c r="O135" s="12">
        <f t="shared" si="11"/>
        <v>0</v>
      </c>
    </row>
    <row r="136" spans="1:15" ht="96" x14ac:dyDescent="0.2">
      <c r="A136" s="9">
        <v>8228</v>
      </c>
      <c r="B136" s="10" t="s">
        <v>245</v>
      </c>
      <c r="C136" s="10" t="s">
        <v>367</v>
      </c>
      <c r="D136" s="10" t="s">
        <v>18</v>
      </c>
      <c r="E136" s="10" t="s">
        <v>368</v>
      </c>
      <c r="F136" s="10" t="s">
        <v>328</v>
      </c>
      <c r="G136" s="4"/>
      <c r="H136" s="4"/>
      <c r="I136" s="4"/>
      <c r="J136" s="4"/>
      <c r="K136" s="4"/>
      <c r="L136" s="4"/>
      <c r="M136" s="12">
        <f t="shared" si="9"/>
        <v>0</v>
      </c>
      <c r="N136" s="12">
        <f t="shared" si="10"/>
        <v>0</v>
      </c>
      <c r="O136" s="12">
        <f t="shared" si="11"/>
        <v>0</v>
      </c>
    </row>
    <row r="137" spans="1:15" ht="72" x14ac:dyDescent="0.2">
      <c r="A137" s="9">
        <v>8008</v>
      </c>
      <c r="B137" s="10" t="s">
        <v>20</v>
      </c>
      <c r="C137" s="10" t="s">
        <v>369</v>
      </c>
      <c r="D137" s="10" t="s">
        <v>23</v>
      </c>
      <c r="E137" s="10" t="s">
        <v>370</v>
      </c>
      <c r="F137" s="10" t="s">
        <v>328</v>
      </c>
      <c r="G137" s="4"/>
      <c r="H137" s="4"/>
      <c r="I137" s="4"/>
      <c r="J137" s="4"/>
      <c r="K137" s="4"/>
      <c r="L137" s="4"/>
      <c r="M137" s="12">
        <f t="shared" si="9"/>
        <v>0</v>
      </c>
      <c r="N137" s="12">
        <f t="shared" si="10"/>
        <v>0</v>
      </c>
      <c r="O137" s="12">
        <f t="shared" si="11"/>
        <v>0</v>
      </c>
    </row>
    <row r="138" spans="1:15" ht="48" x14ac:dyDescent="0.2">
      <c r="A138" s="9">
        <v>9595</v>
      </c>
      <c r="B138" s="10" t="s">
        <v>76</v>
      </c>
      <c r="C138" s="10" t="s">
        <v>371</v>
      </c>
      <c r="D138" s="10" t="s">
        <v>26</v>
      </c>
      <c r="E138" s="10" t="s">
        <v>333</v>
      </c>
      <c r="F138" s="10" t="s">
        <v>328</v>
      </c>
      <c r="G138" s="4"/>
      <c r="H138" s="4"/>
      <c r="I138" s="4"/>
      <c r="J138" s="4"/>
      <c r="K138" s="4"/>
      <c r="L138" s="4"/>
      <c r="M138" s="12">
        <f t="shared" si="9"/>
        <v>0</v>
      </c>
      <c r="N138" s="12">
        <f t="shared" si="10"/>
        <v>0</v>
      </c>
      <c r="O138" s="12">
        <f t="shared" si="11"/>
        <v>0</v>
      </c>
    </row>
    <row r="139" spans="1:15" ht="72" x14ac:dyDescent="0.2">
      <c r="A139" s="9">
        <v>9604</v>
      </c>
      <c r="B139" s="10" t="s">
        <v>372</v>
      </c>
      <c r="C139" s="10" t="s">
        <v>373</v>
      </c>
      <c r="D139" s="10" t="s">
        <v>23</v>
      </c>
      <c r="E139" s="10" t="s">
        <v>374</v>
      </c>
      <c r="F139" s="10" t="s">
        <v>328</v>
      </c>
      <c r="G139" s="4"/>
      <c r="H139" s="4"/>
      <c r="I139" s="4"/>
      <c r="J139" s="4"/>
      <c r="K139" s="4"/>
      <c r="L139" s="4"/>
      <c r="M139" s="12">
        <f t="shared" si="9"/>
        <v>0</v>
      </c>
      <c r="N139" s="12">
        <f t="shared" si="10"/>
        <v>0</v>
      </c>
      <c r="O139" s="12">
        <f t="shared" si="11"/>
        <v>0</v>
      </c>
    </row>
    <row r="140" spans="1:15" ht="36" x14ac:dyDescent="0.2">
      <c r="A140" s="9">
        <v>7079</v>
      </c>
      <c r="B140" s="10" t="s">
        <v>375</v>
      </c>
      <c r="C140" s="10" t="s">
        <v>376</v>
      </c>
      <c r="D140" s="10" t="s">
        <v>30</v>
      </c>
      <c r="E140" s="10" t="s">
        <v>377</v>
      </c>
      <c r="F140" s="10" t="s">
        <v>378</v>
      </c>
      <c r="G140" s="4"/>
      <c r="H140" s="4"/>
      <c r="I140" s="4"/>
      <c r="J140" s="4"/>
      <c r="K140" s="4"/>
      <c r="L140" s="4"/>
      <c r="M140" s="12">
        <f t="shared" si="9"/>
        <v>0</v>
      </c>
      <c r="N140" s="12">
        <f t="shared" si="10"/>
        <v>0</v>
      </c>
      <c r="O140" s="12">
        <f t="shared" si="11"/>
        <v>0</v>
      </c>
    </row>
    <row r="141" spans="1:15" ht="60" x14ac:dyDescent="0.2">
      <c r="A141" s="9">
        <v>8232</v>
      </c>
      <c r="B141" s="10" t="s">
        <v>137</v>
      </c>
      <c r="C141" s="10" t="s">
        <v>379</v>
      </c>
      <c r="D141" s="10" t="s">
        <v>18</v>
      </c>
      <c r="E141" s="10" t="s">
        <v>380</v>
      </c>
      <c r="F141" s="10" t="s">
        <v>378</v>
      </c>
      <c r="G141" s="4"/>
      <c r="H141" s="4"/>
      <c r="I141" s="4"/>
      <c r="J141" s="4"/>
      <c r="K141" s="4"/>
      <c r="L141" s="4"/>
      <c r="M141" s="12">
        <f t="shared" si="9"/>
        <v>0</v>
      </c>
      <c r="N141" s="12">
        <f t="shared" si="10"/>
        <v>0</v>
      </c>
      <c r="O141" s="12">
        <f t="shared" si="11"/>
        <v>0</v>
      </c>
    </row>
    <row r="142" spans="1:15" ht="36" x14ac:dyDescent="0.2">
      <c r="A142" s="9">
        <v>9080</v>
      </c>
      <c r="B142" s="10" t="s">
        <v>37</v>
      </c>
      <c r="C142" s="10" t="s">
        <v>381</v>
      </c>
      <c r="D142" s="10" t="s">
        <v>30</v>
      </c>
      <c r="E142" s="10" t="s">
        <v>377</v>
      </c>
      <c r="F142" s="10" t="s">
        <v>378</v>
      </c>
      <c r="G142" s="4"/>
      <c r="H142" s="4"/>
      <c r="I142" s="4"/>
      <c r="J142" s="4"/>
      <c r="K142" s="4"/>
      <c r="L142" s="4"/>
      <c r="M142" s="12">
        <f t="shared" si="9"/>
        <v>0</v>
      </c>
      <c r="N142" s="12">
        <f t="shared" si="10"/>
        <v>0</v>
      </c>
      <c r="O142" s="12">
        <f t="shared" si="11"/>
        <v>0</v>
      </c>
    </row>
    <row r="143" spans="1:15" ht="60" x14ac:dyDescent="0.2">
      <c r="A143" s="9">
        <v>9498</v>
      </c>
      <c r="B143" s="10" t="s">
        <v>15</v>
      </c>
      <c r="C143" s="10" t="s">
        <v>382</v>
      </c>
      <c r="D143" s="10" t="s">
        <v>18</v>
      </c>
      <c r="E143" s="10" t="s">
        <v>383</v>
      </c>
      <c r="F143" s="10" t="s">
        <v>378</v>
      </c>
      <c r="G143" s="4"/>
      <c r="H143" s="4"/>
      <c r="I143" s="4"/>
      <c r="J143" s="4"/>
      <c r="K143" s="4"/>
      <c r="L143" s="4"/>
      <c r="M143" s="12">
        <f t="shared" si="9"/>
        <v>0</v>
      </c>
      <c r="N143" s="12">
        <f t="shared" si="10"/>
        <v>0</v>
      </c>
      <c r="O143" s="12">
        <f t="shared" si="11"/>
        <v>0</v>
      </c>
    </row>
    <row r="144" spans="1:15" ht="60" x14ac:dyDescent="0.2">
      <c r="A144" s="9">
        <v>9107</v>
      </c>
      <c r="B144" s="10" t="s">
        <v>89</v>
      </c>
      <c r="C144" s="10" t="s">
        <v>384</v>
      </c>
      <c r="D144" s="10" t="s">
        <v>30</v>
      </c>
      <c r="E144" s="10" t="s">
        <v>385</v>
      </c>
      <c r="F144" s="10" t="s">
        <v>378</v>
      </c>
      <c r="G144" s="4"/>
      <c r="H144" s="4"/>
      <c r="I144" s="4"/>
      <c r="J144" s="4"/>
      <c r="K144" s="4"/>
      <c r="L144" s="4"/>
      <c r="M144" s="12">
        <f t="shared" si="9"/>
        <v>0</v>
      </c>
      <c r="N144" s="12">
        <f t="shared" si="10"/>
        <v>0</v>
      </c>
      <c r="O144" s="12">
        <f t="shared" si="11"/>
        <v>0</v>
      </c>
    </row>
    <row r="145" spans="1:15" ht="36" x14ac:dyDescent="0.2">
      <c r="A145" s="9">
        <v>7082</v>
      </c>
      <c r="B145" s="10" t="s">
        <v>386</v>
      </c>
      <c r="C145" s="10" t="s">
        <v>74</v>
      </c>
      <c r="D145" s="10" t="s">
        <v>18</v>
      </c>
      <c r="E145" s="10" t="s">
        <v>387</v>
      </c>
      <c r="F145" s="10" t="s">
        <v>378</v>
      </c>
      <c r="G145" s="4"/>
      <c r="H145" s="4"/>
      <c r="I145" s="4"/>
      <c r="J145" s="4"/>
      <c r="K145" s="4"/>
      <c r="L145" s="4"/>
      <c r="M145" s="12">
        <f t="shared" si="9"/>
        <v>0</v>
      </c>
      <c r="N145" s="12">
        <f t="shared" si="10"/>
        <v>0</v>
      </c>
      <c r="O145" s="12">
        <f t="shared" si="11"/>
        <v>0</v>
      </c>
    </row>
    <row r="146" spans="1:15" ht="36" x14ac:dyDescent="0.2">
      <c r="A146" s="9">
        <v>10116</v>
      </c>
      <c r="B146" s="10" t="s">
        <v>118</v>
      </c>
      <c r="C146" s="10" t="s">
        <v>388</v>
      </c>
      <c r="D146" s="10" t="s">
        <v>18</v>
      </c>
      <c r="E146" s="10" t="s">
        <v>389</v>
      </c>
      <c r="F146" s="10" t="s">
        <v>548</v>
      </c>
      <c r="G146" s="4"/>
      <c r="H146" s="4"/>
      <c r="I146" s="4"/>
      <c r="J146" s="4"/>
      <c r="K146" s="4"/>
      <c r="L146" s="4"/>
      <c r="M146" s="12">
        <f t="shared" si="9"/>
        <v>0</v>
      </c>
      <c r="N146" s="12">
        <f t="shared" si="10"/>
        <v>0</v>
      </c>
      <c r="O146" s="12">
        <f t="shared" si="11"/>
        <v>0</v>
      </c>
    </row>
    <row r="147" spans="1:15" ht="72" x14ac:dyDescent="0.2">
      <c r="A147" s="9">
        <v>11129</v>
      </c>
      <c r="B147" s="10" t="s">
        <v>391</v>
      </c>
      <c r="C147" s="10" t="s">
        <v>392</v>
      </c>
      <c r="D147" s="10" t="s">
        <v>23</v>
      </c>
      <c r="E147" s="10" t="s">
        <v>393</v>
      </c>
      <c r="F147" s="10" t="s">
        <v>390</v>
      </c>
      <c r="G147" s="4"/>
      <c r="H147" s="4"/>
      <c r="I147" s="4"/>
      <c r="J147" s="4"/>
      <c r="K147" s="4"/>
      <c r="L147" s="4"/>
      <c r="M147" s="12">
        <f t="shared" si="9"/>
        <v>0</v>
      </c>
      <c r="N147" s="12">
        <f t="shared" si="10"/>
        <v>0</v>
      </c>
      <c r="O147" s="12">
        <f t="shared" si="11"/>
        <v>0</v>
      </c>
    </row>
    <row r="148" spans="1:15" ht="36" x14ac:dyDescent="0.2">
      <c r="A148" s="9">
        <v>8193</v>
      </c>
      <c r="B148" s="10" t="s">
        <v>31</v>
      </c>
      <c r="C148" s="10" t="s">
        <v>51</v>
      </c>
      <c r="D148" s="10" t="s">
        <v>30</v>
      </c>
      <c r="E148" s="10" t="s">
        <v>394</v>
      </c>
      <c r="F148" s="10" t="s">
        <v>390</v>
      </c>
      <c r="G148" s="4"/>
      <c r="H148" s="4"/>
      <c r="I148" s="4"/>
      <c r="J148" s="4"/>
      <c r="K148" s="4"/>
      <c r="L148" s="4"/>
      <c r="M148" s="12">
        <f t="shared" si="9"/>
        <v>0</v>
      </c>
      <c r="N148" s="12">
        <f t="shared" si="10"/>
        <v>0</v>
      </c>
      <c r="O148" s="12">
        <f t="shared" si="11"/>
        <v>0</v>
      </c>
    </row>
    <row r="149" spans="1:15" ht="48" x14ac:dyDescent="0.2">
      <c r="A149" s="9">
        <v>70135</v>
      </c>
      <c r="B149" s="10" t="s">
        <v>395</v>
      </c>
      <c r="C149" s="10" t="s">
        <v>396</v>
      </c>
      <c r="D149" s="10" t="s">
        <v>18</v>
      </c>
      <c r="E149" s="10" t="s">
        <v>397</v>
      </c>
      <c r="F149" s="10" t="s">
        <v>390</v>
      </c>
      <c r="G149" s="4"/>
      <c r="H149" s="4"/>
      <c r="I149" s="4"/>
      <c r="J149" s="4"/>
      <c r="K149" s="4"/>
      <c r="L149" s="4"/>
      <c r="M149" s="12">
        <f t="shared" si="9"/>
        <v>0</v>
      </c>
      <c r="N149" s="12">
        <f t="shared" si="10"/>
        <v>0</v>
      </c>
      <c r="O149" s="12">
        <f t="shared" si="11"/>
        <v>0</v>
      </c>
    </row>
    <row r="150" spans="1:15" ht="72" x14ac:dyDescent="0.2">
      <c r="A150" s="9">
        <v>70155</v>
      </c>
      <c r="B150" s="10" t="s">
        <v>398</v>
      </c>
      <c r="C150" s="10" t="s">
        <v>399</v>
      </c>
      <c r="D150" s="10" t="s">
        <v>23</v>
      </c>
      <c r="E150" s="10" t="s">
        <v>400</v>
      </c>
      <c r="F150" s="10" t="s">
        <v>390</v>
      </c>
      <c r="G150" s="4"/>
      <c r="H150" s="4"/>
      <c r="I150" s="4"/>
      <c r="J150" s="4"/>
      <c r="K150" s="4"/>
      <c r="L150" s="4"/>
      <c r="M150" s="12">
        <f t="shared" si="9"/>
        <v>0</v>
      </c>
      <c r="N150" s="12">
        <f t="shared" si="10"/>
        <v>0</v>
      </c>
      <c r="O150" s="12">
        <f t="shared" si="11"/>
        <v>0</v>
      </c>
    </row>
    <row r="151" spans="1:15" ht="48" x14ac:dyDescent="0.2">
      <c r="A151" s="9">
        <v>70115</v>
      </c>
      <c r="B151" s="10" t="s">
        <v>401</v>
      </c>
      <c r="C151" s="10" t="s">
        <v>402</v>
      </c>
      <c r="D151" s="10" t="s">
        <v>26</v>
      </c>
      <c r="E151" s="10" t="s">
        <v>403</v>
      </c>
      <c r="F151" s="10" t="s">
        <v>390</v>
      </c>
      <c r="G151" s="4"/>
      <c r="H151" s="4"/>
      <c r="I151" s="4"/>
      <c r="J151" s="4"/>
      <c r="K151" s="4"/>
      <c r="L151" s="4"/>
      <c r="M151" s="12">
        <f t="shared" si="9"/>
        <v>0</v>
      </c>
      <c r="N151" s="12">
        <f t="shared" si="10"/>
        <v>0</v>
      </c>
      <c r="O151" s="12">
        <f t="shared" si="11"/>
        <v>0</v>
      </c>
    </row>
    <row r="152" spans="1:15" ht="36" x14ac:dyDescent="0.2">
      <c r="A152" s="9">
        <v>70118</v>
      </c>
      <c r="B152" s="10" t="s">
        <v>80</v>
      </c>
      <c r="C152" s="10" t="s">
        <v>404</v>
      </c>
      <c r="D152" s="10" t="s">
        <v>18</v>
      </c>
      <c r="E152" s="10" t="s">
        <v>394</v>
      </c>
      <c r="F152" s="10" t="s">
        <v>390</v>
      </c>
      <c r="G152" s="4"/>
      <c r="H152" s="4"/>
      <c r="I152" s="4"/>
      <c r="J152" s="4"/>
      <c r="K152" s="4"/>
      <c r="L152" s="4"/>
      <c r="M152" s="12">
        <f t="shared" si="9"/>
        <v>0</v>
      </c>
      <c r="N152" s="12">
        <f t="shared" si="10"/>
        <v>0</v>
      </c>
      <c r="O152" s="12">
        <f t="shared" si="11"/>
        <v>0</v>
      </c>
    </row>
    <row r="153" spans="1:15" ht="48" x14ac:dyDescent="0.2">
      <c r="A153" s="9">
        <v>10718</v>
      </c>
      <c r="B153" s="10" t="s">
        <v>405</v>
      </c>
      <c r="C153" s="10" t="s">
        <v>406</v>
      </c>
      <c r="D153" s="10" t="s">
        <v>18</v>
      </c>
      <c r="E153" s="10" t="s">
        <v>407</v>
      </c>
      <c r="F153" s="10" t="s">
        <v>390</v>
      </c>
      <c r="G153" s="4"/>
      <c r="H153" s="4"/>
      <c r="I153" s="4"/>
      <c r="J153" s="4"/>
      <c r="K153" s="4"/>
      <c r="L153" s="4"/>
      <c r="M153" s="12">
        <f t="shared" si="9"/>
        <v>0</v>
      </c>
      <c r="N153" s="12">
        <f t="shared" si="10"/>
        <v>0</v>
      </c>
      <c r="O153" s="12">
        <f t="shared" si="11"/>
        <v>0</v>
      </c>
    </row>
    <row r="154" spans="1:15" ht="36" x14ac:dyDescent="0.2">
      <c r="A154" s="9">
        <v>7823</v>
      </c>
      <c r="B154" s="10" t="s">
        <v>408</v>
      </c>
      <c r="C154" s="10" t="s">
        <v>409</v>
      </c>
      <c r="D154" s="10" t="s">
        <v>30</v>
      </c>
      <c r="E154" s="10" t="s">
        <v>410</v>
      </c>
      <c r="F154" s="10" t="s">
        <v>390</v>
      </c>
      <c r="G154" s="4"/>
      <c r="H154" s="4"/>
      <c r="I154" s="4"/>
      <c r="J154" s="4"/>
      <c r="K154" s="4"/>
      <c r="L154" s="4"/>
      <c r="M154" s="12">
        <f t="shared" si="9"/>
        <v>0</v>
      </c>
      <c r="N154" s="12">
        <f t="shared" si="10"/>
        <v>0</v>
      </c>
      <c r="O154" s="12">
        <f t="shared" si="11"/>
        <v>0</v>
      </c>
    </row>
    <row r="155" spans="1:15" ht="36" x14ac:dyDescent="0.2">
      <c r="A155" s="9">
        <v>8212</v>
      </c>
      <c r="B155" s="10" t="s">
        <v>89</v>
      </c>
      <c r="C155" s="10" t="s">
        <v>286</v>
      </c>
      <c r="D155" s="10" t="s">
        <v>30</v>
      </c>
      <c r="E155" s="10" t="s">
        <v>411</v>
      </c>
      <c r="F155" s="10" t="s">
        <v>390</v>
      </c>
      <c r="G155" s="4"/>
      <c r="H155" s="4"/>
      <c r="I155" s="4"/>
      <c r="J155" s="4"/>
      <c r="K155" s="4"/>
      <c r="L155" s="4"/>
      <c r="M155" s="12">
        <f t="shared" si="9"/>
        <v>0</v>
      </c>
      <c r="N155" s="12">
        <f t="shared" si="10"/>
        <v>0</v>
      </c>
      <c r="O155" s="12">
        <f t="shared" si="11"/>
        <v>0</v>
      </c>
    </row>
    <row r="156" spans="1:15" ht="36" x14ac:dyDescent="0.2">
      <c r="A156" s="9">
        <v>7065</v>
      </c>
      <c r="B156" s="10" t="s">
        <v>44</v>
      </c>
      <c r="C156" s="10" t="s">
        <v>412</v>
      </c>
      <c r="D156" s="10" t="s">
        <v>18</v>
      </c>
      <c r="E156" s="10" t="s">
        <v>394</v>
      </c>
      <c r="F156" s="10" t="s">
        <v>390</v>
      </c>
      <c r="G156" s="4"/>
      <c r="H156" s="4"/>
      <c r="I156" s="4"/>
      <c r="J156" s="4"/>
      <c r="K156" s="4"/>
      <c r="L156" s="4"/>
      <c r="M156" s="12">
        <f t="shared" si="9"/>
        <v>0</v>
      </c>
      <c r="N156" s="12">
        <f t="shared" si="10"/>
        <v>0</v>
      </c>
      <c r="O156" s="12">
        <f t="shared" si="11"/>
        <v>0</v>
      </c>
    </row>
    <row r="157" spans="1:15" ht="36" x14ac:dyDescent="0.2">
      <c r="A157" s="9">
        <v>8744</v>
      </c>
      <c r="B157" s="10" t="s">
        <v>148</v>
      </c>
      <c r="C157" s="10" t="s">
        <v>413</v>
      </c>
      <c r="D157" s="10" t="s">
        <v>18</v>
      </c>
      <c r="E157" s="10" t="s">
        <v>410</v>
      </c>
      <c r="F157" s="10" t="s">
        <v>390</v>
      </c>
      <c r="G157" s="4"/>
      <c r="H157" s="4"/>
      <c r="I157" s="4"/>
      <c r="J157" s="4"/>
      <c r="K157" s="4"/>
      <c r="L157" s="4"/>
      <c r="M157" s="12">
        <f t="shared" si="9"/>
        <v>0</v>
      </c>
      <c r="N157" s="12">
        <f t="shared" si="10"/>
        <v>0</v>
      </c>
      <c r="O157" s="12">
        <f t="shared" si="11"/>
        <v>0</v>
      </c>
    </row>
    <row r="158" spans="1:15" ht="36" x14ac:dyDescent="0.2">
      <c r="A158" s="9">
        <v>8015</v>
      </c>
      <c r="B158" s="10" t="s">
        <v>236</v>
      </c>
      <c r="C158" s="10" t="s">
        <v>414</v>
      </c>
      <c r="D158" s="10" t="s">
        <v>18</v>
      </c>
      <c r="E158" s="10" t="s">
        <v>411</v>
      </c>
      <c r="F158" s="10" t="s">
        <v>390</v>
      </c>
      <c r="G158" s="4"/>
      <c r="H158" s="4"/>
      <c r="I158" s="4"/>
      <c r="J158" s="4"/>
      <c r="K158" s="4"/>
      <c r="L158" s="4"/>
      <c r="M158" s="12">
        <f t="shared" si="9"/>
        <v>0</v>
      </c>
      <c r="N158" s="12">
        <f t="shared" si="10"/>
        <v>0</v>
      </c>
      <c r="O158" s="12">
        <f t="shared" si="11"/>
        <v>0</v>
      </c>
    </row>
    <row r="159" spans="1:15" ht="48" x14ac:dyDescent="0.2">
      <c r="A159" s="9">
        <v>9674</v>
      </c>
      <c r="B159" s="10" t="s">
        <v>109</v>
      </c>
      <c r="C159" s="10" t="s">
        <v>415</v>
      </c>
      <c r="D159" s="10" t="s">
        <v>18</v>
      </c>
      <c r="E159" s="10" t="s">
        <v>397</v>
      </c>
      <c r="F159" s="10" t="s">
        <v>390</v>
      </c>
      <c r="G159" s="4"/>
      <c r="H159" s="4"/>
      <c r="I159" s="4"/>
      <c r="J159" s="4"/>
      <c r="K159" s="4"/>
      <c r="L159" s="4"/>
      <c r="M159" s="12">
        <f t="shared" si="9"/>
        <v>0</v>
      </c>
      <c r="N159" s="12">
        <f t="shared" si="10"/>
        <v>0</v>
      </c>
      <c r="O159" s="12">
        <f t="shared" si="11"/>
        <v>0</v>
      </c>
    </row>
    <row r="160" spans="1:15" ht="72" x14ac:dyDescent="0.2">
      <c r="A160" s="9">
        <v>7460</v>
      </c>
      <c r="B160" s="10" t="s">
        <v>416</v>
      </c>
      <c r="C160" s="10" t="s">
        <v>138</v>
      </c>
      <c r="D160" s="10" t="s">
        <v>18</v>
      </c>
      <c r="E160" s="10" t="s">
        <v>417</v>
      </c>
      <c r="F160" s="10" t="s">
        <v>390</v>
      </c>
      <c r="G160" s="4"/>
      <c r="H160" s="4"/>
      <c r="I160" s="4"/>
      <c r="J160" s="4"/>
      <c r="K160" s="4"/>
      <c r="L160" s="4"/>
      <c r="M160" s="12">
        <f t="shared" si="9"/>
        <v>0</v>
      </c>
      <c r="N160" s="12">
        <f t="shared" si="10"/>
        <v>0</v>
      </c>
      <c r="O160" s="12">
        <f t="shared" si="11"/>
        <v>0</v>
      </c>
    </row>
    <row r="161" spans="1:15" ht="48" x14ac:dyDescent="0.2">
      <c r="A161" s="9">
        <v>70128</v>
      </c>
      <c r="B161" s="10" t="s">
        <v>418</v>
      </c>
      <c r="C161" s="10" t="s">
        <v>419</v>
      </c>
      <c r="D161" s="10" t="s">
        <v>18</v>
      </c>
      <c r="E161" s="10" t="s">
        <v>397</v>
      </c>
      <c r="F161" s="10" t="s">
        <v>390</v>
      </c>
      <c r="G161" s="4"/>
      <c r="H161" s="4"/>
      <c r="I161" s="4"/>
      <c r="J161" s="4"/>
      <c r="K161" s="4"/>
      <c r="L161" s="4"/>
      <c r="M161" s="12">
        <f t="shared" si="9"/>
        <v>0</v>
      </c>
      <c r="N161" s="12">
        <f t="shared" si="10"/>
        <v>0</v>
      </c>
      <c r="O161" s="12">
        <f t="shared" si="11"/>
        <v>0</v>
      </c>
    </row>
    <row r="162" spans="1:15" ht="48" x14ac:dyDescent="0.2">
      <c r="A162" s="9">
        <v>70134</v>
      </c>
      <c r="B162" s="10" t="s">
        <v>420</v>
      </c>
      <c r="C162" s="10" t="s">
        <v>421</v>
      </c>
      <c r="D162" s="10" t="s">
        <v>18</v>
      </c>
      <c r="E162" s="10" t="s">
        <v>397</v>
      </c>
      <c r="F162" s="10" t="s">
        <v>390</v>
      </c>
      <c r="G162" s="4"/>
      <c r="H162" s="4"/>
      <c r="I162" s="4"/>
      <c r="J162" s="4"/>
      <c r="K162" s="4"/>
      <c r="L162" s="4"/>
      <c r="M162" s="12">
        <f t="shared" si="9"/>
        <v>0</v>
      </c>
      <c r="N162" s="12">
        <f t="shared" si="10"/>
        <v>0</v>
      </c>
      <c r="O162" s="12">
        <f t="shared" si="11"/>
        <v>0</v>
      </c>
    </row>
    <row r="163" spans="1:15" ht="60" x14ac:dyDescent="0.2">
      <c r="A163" s="9">
        <v>8004</v>
      </c>
      <c r="B163" s="10" t="s">
        <v>233</v>
      </c>
      <c r="C163" s="10" t="s">
        <v>422</v>
      </c>
      <c r="D163" s="10" t="s">
        <v>18</v>
      </c>
      <c r="E163" s="10" t="s">
        <v>423</v>
      </c>
      <c r="F163" s="10" t="s">
        <v>390</v>
      </c>
      <c r="G163" s="4"/>
      <c r="H163" s="4"/>
      <c r="I163" s="4"/>
      <c r="J163" s="4"/>
      <c r="K163" s="4"/>
      <c r="L163" s="4"/>
      <c r="M163" s="12">
        <f t="shared" si="9"/>
        <v>0</v>
      </c>
      <c r="N163" s="12">
        <f t="shared" si="10"/>
        <v>0</v>
      </c>
      <c r="O163" s="12">
        <f t="shared" si="11"/>
        <v>0</v>
      </c>
    </row>
    <row r="164" spans="1:15" ht="60" x14ac:dyDescent="0.2">
      <c r="A164" s="9">
        <v>11502</v>
      </c>
      <c r="B164" s="10" t="s">
        <v>83</v>
      </c>
      <c r="C164" s="10" t="s">
        <v>424</v>
      </c>
      <c r="D164" s="10" t="s">
        <v>18</v>
      </c>
      <c r="E164" s="10" t="s">
        <v>425</v>
      </c>
      <c r="F164" s="10" t="s">
        <v>390</v>
      </c>
      <c r="G164" s="4"/>
      <c r="H164" s="4"/>
      <c r="I164" s="4"/>
      <c r="J164" s="4"/>
      <c r="K164" s="4"/>
      <c r="L164" s="4"/>
      <c r="M164" s="12">
        <f t="shared" si="9"/>
        <v>0</v>
      </c>
      <c r="N164" s="12">
        <f t="shared" si="10"/>
        <v>0</v>
      </c>
      <c r="O164" s="12">
        <f t="shared" si="11"/>
        <v>0</v>
      </c>
    </row>
    <row r="165" spans="1:15" ht="36" x14ac:dyDescent="0.2">
      <c r="A165" s="9">
        <v>9440</v>
      </c>
      <c r="B165" s="10" t="s">
        <v>34</v>
      </c>
      <c r="C165" s="10" t="s">
        <v>426</v>
      </c>
      <c r="D165" s="10" t="s">
        <v>18</v>
      </c>
      <c r="E165" s="10" t="s">
        <v>394</v>
      </c>
      <c r="F165" s="10" t="s">
        <v>390</v>
      </c>
      <c r="G165" s="4"/>
      <c r="H165" s="4"/>
      <c r="I165" s="4"/>
      <c r="J165" s="4"/>
      <c r="K165" s="4"/>
      <c r="L165" s="4"/>
      <c r="M165" s="12">
        <f t="shared" si="9"/>
        <v>0</v>
      </c>
      <c r="N165" s="12">
        <f t="shared" si="10"/>
        <v>0</v>
      </c>
      <c r="O165" s="12">
        <f t="shared" si="11"/>
        <v>0</v>
      </c>
    </row>
    <row r="166" spans="1:15" ht="36" x14ac:dyDescent="0.2">
      <c r="A166" s="9">
        <v>7066</v>
      </c>
      <c r="B166" s="10" t="s">
        <v>427</v>
      </c>
      <c r="C166" s="10" t="s">
        <v>428</v>
      </c>
      <c r="D166" s="10" t="s">
        <v>30</v>
      </c>
      <c r="E166" s="10" t="s">
        <v>429</v>
      </c>
      <c r="F166" s="10" t="s">
        <v>390</v>
      </c>
      <c r="G166" s="4"/>
      <c r="H166" s="4"/>
      <c r="I166" s="4"/>
      <c r="J166" s="4"/>
      <c r="K166" s="4"/>
      <c r="L166" s="4"/>
      <c r="M166" s="12">
        <f t="shared" si="9"/>
        <v>0</v>
      </c>
      <c r="N166" s="12">
        <f t="shared" si="10"/>
        <v>0</v>
      </c>
      <c r="O166" s="12">
        <f t="shared" si="11"/>
        <v>0</v>
      </c>
    </row>
    <row r="167" spans="1:15" ht="36" x14ac:dyDescent="0.2">
      <c r="A167" s="9">
        <v>8003</v>
      </c>
      <c r="B167" s="10" t="s">
        <v>430</v>
      </c>
      <c r="C167" s="10" t="s">
        <v>369</v>
      </c>
      <c r="D167" s="10" t="s">
        <v>18</v>
      </c>
      <c r="E167" s="10" t="s">
        <v>394</v>
      </c>
      <c r="F167" s="10" t="s">
        <v>390</v>
      </c>
      <c r="G167" s="4"/>
      <c r="H167" s="4"/>
      <c r="I167" s="4"/>
      <c r="J167" s="4"/>
      <c r="K167" s="4"/>
      <c r="L167" s="4"/>
      <c r="M167" s="12">
        <f t="shared" si="9"/>
        <v>0</v>
      </c>
      <c r="N167" s="12">
        <f t="shared" si="10"/>
        <v>0</v>
      </c>
      <c r="O167" s="12">
        <f t="shared" si="11"/>
        <v>0</v>
      </c>
    </row>
    <row r="168" spans="1:15" ht="48" x14ac:dyDescent="0.2">
      <c r="A168" s="9">
        <v>7080</v>
      </c>
      <c r="B168" s="10" t="s">
        <v>230</v>
      </c>
      <c r="C168" s="10" t="s">
        <v>431</v>
      </c>
      <c r="D168" s="10" t="s">
        <v>18</v>
      </c>
      <c r="E168" s="10" t="s">
        <v>397</v>
      </c>
      <c r="F168" s="10" t="s">
        <v>390</v>
      </c>
      <c r="G168" s="4"/>
      <c r="H168" s="4"/>
      <c r="I168" s="4"/>
      <c r="J168" s="4"/>
      <c r="K168" s="4"/>
      <c r="L168" s="4"/>
      <c r="M168" s="12">
        <f t="shared" si="9"/>
        <v>0</v>
      </c>
      <c r="N168" s="12">
        <f t="shared" si="10"/>
        <v>0</v>
      </c>
      <c r="O168" s="12">
        <f t="shared" si="11"/>
        <v>0</v>
      </c>
    </row>
    <row r="169" spans="1:15" ht="36" x14ac:dyDescent="0.2">
      <c r="A169" s="9">
        <v>9413</v>
      </c>
      <c r="B169" s="10" t="s">
        <v>432</v>
      </c>
      <c r="C169" s="10" t="s">
        <v>433</v>
      </c>
      <c r="D169" s="10" t="s">
        <v>18</v>
      </c>
      <c r="E169" s="10" t="s">
        <v>394</v>
      </c>
      <c r="F169" s="10" t="s">
        <v>390</v>
      </c>
      <c r="G169" s="4"/>
      <c r="H169" s="4"/>
      <c r="I169" s="4"/>
      <c r="J169" s="4"/>
      <c r="K169" s="4"/>
      <c r="L169" s="4"/>
      <c r="M169" s="12">
        <f t="shared" si="9"/>
        <v>0</v>
      </c>
      <c r="N169" s="12">
        <f t="shared" si="10"/>
        <v>0</v>
      </c>
      <c r="O169" s="12">
        <f t="shared" si="11"/>
        <v>0</v>
      </c>
    </row>
    <row r="170" spans="1:15" ht="84" x14ac:dyDescent="0.2">
      <c r="A170" s="9">
        <v>10117</v>
      </c>
      <c r="B170" s="10" t="s">
        <v>86</v>
      </c>
      <c r="C170" s="10" t="s">
        <v>434</v>
      </c>
      <c r="D170" s="10" t="s">
        <v>18</v>
      </c>
      <c r="E170" s="10" t="s">
        <v>435</v>
      </c>
      <c r="F170" s="10" t="s">
        <v>390</v>
      </c>
      <c r="G170" s="4"/>
      <c r="H170" s="4"/>
      <c r="I170" s="4"/>
      <c r="J170" s="4"/>
      <c r="K170" s="4"/>
      <c r="L170" s="4"/>
      <c r="M170" s="12">
        <f t="shared" si="9"/>
        <v>0</v>
      </c>
      <c r="N170" s="12">
        <f t="shared" si="10"/>
        <v>0</v>
      </c>
      <c r="O170" s="12">
        <f t="shared" si="11"/>
        <v>0</v>
      </c>
    </row>
    <row r="171" spans="1:15" ht="72" x14ac:dyDescent="0.2">
      <c r="A171" s="9">
        <v>8189</v>
      </c>
      <c r="B171" s="10" t="s">
        <v>436</v>
      </c>
      <c r="C171" s="10" t="s">
        <v>437</v>
      </c>
      <c r="D171" s="10" t="s">
        <v>18</v>
      </c>
      <c r="E171" s="10" t="s">
        <v>438</v>
      </c>
      <c r="F171" s="10" t="s">
        <v>390</v>
      </c>
      <c r="G171" s="4"/>
      <c r="H171" s="4"/>
      <c r="I171" s="4"/>
      <c r="J171" s="4"/>
      <c r="K171" s="4"/>
      <c r="L171" s="4"/>
      <c r="M171" s="12">
        <f t="shared" si="9"/>
        <v>0</v>
      </c>
      <c r="N171" s="12">
        <f t="shared" si="10"/>
        <v>0</v>
      </c>
      <c r="O171" s="12">
        <f t="shared" si="11"/>
        <v>0</v>
      </c>
    </row>
    <row r="172" spans="1:15" ht="48" x14ac:dyDescent="0.2">
      <c r="A172" s="9">
        <v>6493</v>
      </c>
      <c r="B172" s="10" t="s">
        <v>439</v>
      </c>
      <c r="C172" s="10" t="s">
        <v>440</v>
      </c>
      <c r="D172" s="10" t="s">
        <v>23</v>
      </c>
      <c r="E172" s="10" t="s">
        <v>407</v>
      </c>
      <c r="F172" s="10" t="s">
        <v>390</v>
      </c>
      <c r="G172" s="4"/>
      <c r="H172" s="4"/>
      <c r="I172" s="4"/>
      <c r="J172" s="4"/>
      <c r="K172" s="4"/>
      <c r="L172" s="4"/>
      <c r="M172" s="12">
        <f t="shared" si="9"/>
        <v>0</v>
      </c>
      <c r="N172" s="12">
        <f t="shared" si="10"/>
        <v>0</v>
      </c>
      <c r="O172" s="12">
        <f t="shared" si="11"/>
        <v>0</v>
      </c>
    </row>
    <row r="173" spans="1:15" ht="48" x14ac:dyDescent="0.2">
      <c r="A173" s="9">
        <v>7707</v>
      </c>
      <c r="B173" s="10" t="s">
        <v>441</v>
      </c>
      <c r="C173" s="10" t="s">
        <v>442</v>
      </c>
      <c r="D173" s="10" t="s">
        <v>18</v>
      </c>
      <c r="E173" s="10" t="s">
        <v>443</v>
      </c>
      <c r="F173" s="10" t="s">
        <v>390</v>
      </c>
      <c r="G173" s="4"/>
      <c r="H173" s="4"/>
      <c r="I173" s="4"/>
      <c r="J173" s="4"/>
      <c r="K173" s="4"/>
      <c r="L173" s="4"/>
      <c r="M173" s="12">
        <f t="shared" si="9"/>
        <v>0</v>
      </c>
      <c r="N173" s="12">
        <f t="shared" si="10"/>
        <v>0</v>
      </c>
      <c r="O173" s="12">
        <f t="shared" si="11"/>
        <v>0</v>
      </c>
    </row>
    <row r="174" spans="1:15" ht="48" x14ac:dyDescent="0.2">
      <c r="A174" s="9">
        <v>8794</v>
      </c>
      <c r="B174" s="10" t="s">
        <v>270</v>
      </c>
      <c r="C174" s="10" t="s">
        <v>444</v>
      </c>
      <c r="D174" s="10" t="s">
        <v>30</v>
      </c>
      <c r="E174" s="10" t="s">
        <v>445</v>
      </c>
      <c r="F174" s="10" t="s">
        <v>446</v>
      </c>
      <c r="G174" s="4"/>
      <c r="H174" s="4"/>
      <c r="I174" s="4"/>
      <c r="J174" s="4"/>
      <c r="K174" s="4"/>
      <c r="L174" s="4"/>
      <c r="M174" s="12">
        <f t="shared" si="9"/>
        <v>0</v>
      </c>
      <c r="N174" s="12">
        <f t="shared" si="10"/>
        <v>0</v>
      </c>
      <c r="O174" s="12">
        <f t="shared" si="11"/>
        <v>0</v>
      </c>
    </row>
    <row r="175" spans="1:15" ht="84" x14ac:dyDescent="0.2">
      <c r="A175" s="9">
        <v>8594</v>
      </c>
      <c r="B175" s="10" t="s">
        <v>447</v>
      </c>
      <c r="C175" s="10" t="s">
        <v>332</v>
      </c>
      <c r="D175" s="10" t="s">
        <v>18</v>
      </c>
      <c r="E175" s="10" t="s">
        <v>448</v>
      </c>
      <c r="F175" s="10" t="s">
        <v>446</v>
      </c>
      <c r="G175" s="4"/>
      <c r="H175" s="4"/>
      <c r="I175" s="4"/>
      <c r="J175" s="4"/>
      <c r="K175" s="4"/>
      <c r="L175" s="4"/>
      <c r="M175" s="12">
        <f t="shared" si="9"/>
        <v>0</v>
      </c>
      <c r="N175" s="12">
        <f t="shared" si="10"/>
        <v>0</v>
      </c>
      <c r="O175" s="12">
        <f t="shared" si="11"/>
        <v>0</v>
      </c>
    </row>
    <row r="176" spans="1:15" ht="84" x14ac:dyDescent="0.2">
      <c r="A176" s="9">
        <v>70138</v>
      </c>
      <c r="B176" s="10" t="s">
        <v>37</v>
      </c>
      <c r="C176" s="10" t="s">
        <v>449</v>
      </c>
      <c r="D176" s="10" t="s">
        <v>18</v>
      </c>
      <c r="E176" s="10" t="s">
        <v>450</v>
      </c>
      <c r="F176" s="10" t="s">
        <v>446</v>
      </c>
      <c r="G176" s="4"/>
      <c r="H176" s="4"/>
      <c r="I176" s="4"/>
      <c r="J176" s="4"/>
      <c r="K176" s="4"/>
      <c r="L176" s="4"/>
      <c r="M176" s="12">
        <f t="shared" si="9"/>
        <v>0</v>
      </c>
      <c r="N176" s="12">
        <f t="shared" si="10"/>
        <v>0</v>
      </c>
      <c r="O176" s="12">
        <f t="shared" si="11"/>
        <v>0</v>
      </c>
    </row>
    <row r="177" spans="1:15" ht="60" x14ac:dyDescent="0.2">
      <c r="A177" s="9">
        <v>8202</v>
      </c>
      <c r="B177" s="10" t="s">
        <v>169</v>
      </c>
      <c r="C177" s="10" t="s">
        <v>451</v>
      </c>
      <c r="D177" s="10" t="s">
        <v>18</v>
      </c>
      <c r="E177" s="10" t="s">
        <v>452</v>
      </c>
      <c r="F177" s="10" t="s">
        <v>446</v>
      </c>
      <c r="G177" s="4"/>
      <c r="H177" s="4"/>
      <c r="I177" s="4"/>
      <c r="J177" s="4"/>
      <c r="K177" s="4"/>
      <c r="L177" s="4"/>
      <c r="M177" s="12">
        <f t="shared" si="9"/>
        <v>0</v>
      </c>
      <c r="N177" s="12">
        <f t="shared" si="10"/>
        <v>0</v>
      </c>
      <c r="O177" s="12">
        <f t="shared" si="11"/>
        <v>0</v>
      </c>
    </row>
    <row r="178" spans="1:15" ht="84" x14ac:dyDescent="0.2">
      <c r="A178" s="9">
        <v>70149</v>
      </c>
      <c r="B178" s="10" t="s">
        <v>80</v>
      </c>
      <c r="C178" s="10" t="s">
        <v>453</v>
      </c>
      <c r="D178" s="10" t="s">
        <v>18</v>
      </c>
      <c r="E178" s="10" t="s">
        <v>454</v>
      </c>
      <c r="F178" s="10" t="s">
        <v>446</v>
      </c>
      <c r="G178" s="4"/>
      <c r="H178" s="4"/>
      <c r="I178" s="4"/>
      <c r="J178" s="4"/>
      <c r="K178" s="4"/>
      <c r="L178" s="4"/>
      <c r="M178" s="12">
        <f t="shared" si="9"/>
        <v>0</v>
      </c>
      <c r="N178" s="12">
        <f t="shared" si="10"/>
        <v>0</v>
      </c>
      <c r="O178" s="12">
        <f t="shared" si="11"/>
        <v>0</v>
      </c>
    </row>
    <row r="179" spans="1:15" ht="60" x14ac:dyDescent="0.2">
      <c r="A179" s="9">
        <v>8797</v>
      </c>
      <c r="B179" s="10" t="s">
        <v>180</v>
      </c>
      <c r="C179" s="10" t="s">
        <v>455</v>
      </c>
      <c r="D179" s="10" t="s">
        <v>30</v>
      </c>
      <c r="E179" s="10" t="s">
        <v>456</v>
      </c>
      <c r="F179" s="10" t="s">
        <v>446</v>
      </c>
      <c r="G179" s="4"/>
      <c r="H179" s="4"/>
      <c r="I179" s="4"/>
      <c r="J179" s="4"/>
      <c r="K179" s="4"/>
      <c r="L179" s="4"/>
      <c r="M179" s="12">
        <f t="shared" si="9"/>
        <v>0</v>
      </c>
      <c r="N179" s="12">
        <f t="shared" si="10"/>
        <v>0</v>
      </c>
      <c r="O179" s="12">
        <f t="shared" si="11"/>
        <v>0</v>
      </c>
    </row>
    <row r="180" spans="1:15" ht="72" x14ac:dyDescent="0.2">
      <c r="A180" s="9">
        <v>10650</v>
      </c>
      <c r="B180" s="10" t="s">
        <v>457</v>
      </c>
      <c r="C180" s="10" t="s">
        <v>458</v>
      </c>
      <c r="D180" s="10" t="s">
        <v>18</v>
      </c>
      <c r="E180" s="10" t="s">
        <v>459</v>
      </c>
      <c r="F180" s="10" t="s">
        <v>446</v>
      </c>
      <c r="G180" s="4"/>
      <c r="H180" s="4"/>
      <c r="I180" s="4"/>
      <c r="J180" s="4"/>
      <c r="K180" s="4"/>
      <c r="L180" s="4"/>
      <c r="M180" s="12">
        <f t="shared" si="9"/>
        <v>0</v>
      </c>
      <c r="N180" s="12">
        <f t="shared" si="10"/>
        <v>0</v>
      </c>
      <c r="O180" s="12">
        <f t="shared" si="11"/>
        <v>0</v>
      </c>
    </row>
    <row r="181" spans="1:15" ht="72" x14ac:dyDescent="0.2">
      <c r="A181" s="9">
        <v>7461</v>
      </c>
      <c r="B181" s="10" t="s">
        <v>109</v>
      </c>
      <c r="C181" s="10" t="s">
        <v>460</v>
      </c>
      <c r="D181" s="10" t="s">
        <v>18</v>
      </c>
      <c r="E181" s="10" t="s">
        <v>461</v>
      </c>
      <c r="F181" s="10" t="s">
        <v>446</v>
      </c>
      <c r="G181" s="4"/>
      <c r="H181" s="4"/>
      <c r="I181" s="4"/>
      <c r="J181" s="4"/>
      <c r="K181" s="4"/>
      <c r="L181" s="4"/>
      <c r="M181" s="12">
        <f t="shared" si="9"/>
        <v>0</v>
      </c>
      <c r="N181" s="12">
        <f t="shared" si="10"/>
        <v>0</v>
      </c>
      <c r="O181" s="12">
        <f t="shared" si="11"/>
        <v>0</v>
      </c>
    </row>
    <row r="182" spans="1:15" ht="72" x14ac:dyDescent="0.2">
      <c r="A182" s="9">
        <v>11507</v>
      </c>
      <c r="B182" s="10" t="s">
        <v>439</v>
      </c>
      <c r="C182" s="10" t="s">
        <v>149</v>
      </c>
      <c r="D182" s="10" t="s">
        <v>23</v>
      </c>
      <c r="E182" s="10" t="s">
        <v>462</v>
      </c>
      <c r="F182" s="10" t="s">
        <v>463</v>
      </c>
      <c r="G182" s="4"/>
      <c r="H182" s="4"/>
      <c r="I182" s="4"/>
      <c r="J182" s="4"/>
      <c r="K182" s="4"/>
      <c r="L182" s="4"/>
      <c r="M182" s="12">
        <f t="shared" si="9"/>
        <v>0</v>
      </c>
      <c r="N182" s="12">
        <f t="shared" si="10"/>
        <v>0</v>
      </c>
      <c r="O182" s="12">
        <f t="shared" si="11"/>
        <v>0</v>
      </c>
    </row>
    <row r="183" spans="1:15" ht="72" x14ac:dyDescent="0.2">
      <c r="A183" s="9">
        <v>6027</v>
      </c>
      <c r="B183" s="10" t="s">
        <v>205</v>
      </c>
      <c r="C183" s="10" t="s">
        <v>464</v>
      </c>
      <c r="D183" s="10" t="s">
        <v>26</v>
      </c>
      <c r="E183" s="10" t="s">
        <v>462</v>
      </c>
      <c r="F183" s="10" t="s">
        <v>463</v>
      </c>
      <c r="G183" s="4"/>
      <c r="H183" s="4"/>
      <c r="I183" s="4"/>
      <c r="J183" s="4"/>
      <c r="K183" s="4"/>
      <c r="L183" s="4"/>
      <c r="M183" s="12">
        <f t="shared" si="9"/>
        <v>0</v>
      </c>
      <c r="N183" s="12">
        <f t="shared" si="10"/>
        <v>0</v>
      </c>
      <c r="O183" s="12">
        <f t="shared" si="11"/>
        <v>0</v>
      </c>
    </row>
    <row r="184" spans="1:15" ht="72" x14ac:dyDescent="0.2">
      <c r="A184" s="9">
        <v>9128</v>
      </c>
      <c r="B184" s="10" t="s">
        <v>465</v>
      </c>
      <c r="C184" s="10" t="s">
        <v>466</v>
      </c>
      <c r="D184" s="10" t="s">
        <v>23</v>
      </c>
      <c r="E184" s="10" t="s">
        <v>462</v>
      </c>
      <c r="F184" s="10" t="s">
        <v>463</v>
      </c>
      <c r="G184" s="4"/>
      <c r="H184" s="4"/>
      <c r="I184" s="4"/>
      <c r="J184" s="4"/>
      <c r="K184" s="4"/>
      <c r="L184" s="4"/>
      <c r="M184" s="12">
        <f t="shared" si="9"/>
        <v>0</v>
      </c>
      <c r="N184" s="12">
        <f t="shared" si="10"/>
        <v>0</v>
      </c>
      <c r="O184" s="12">
        <f t="shared" si="11"/>
        <v>0</v>
      </c>
    </row>
    <row r="185" spans="1:15" ht="72" x14ac:dyDescent="0.2">
      <c r="A185" s="9">
        <v>9717</v>
      </c>
      <c r="B185" s="10" t="s">
        <v>173</v>
      </c>
      <c r="C185" s="10" t="s">
        <v>467</v>
      </c>
      <c r="D185" s="10" t="s">
        <v>26</v>
      </c>
      <c r="E185" s="10" t="s">
        <v>468</v>
      </c>
      <c r="F185" s="10" t="s">
        <v>463</v>
      </c>
      <c r="G185" s="4"/>
      <c r="H185" s="4"/>
      <c r="I185" s="4"/>
      <c r="J185" s="4"/>
      <c r="K185" s="4"/>
      <c r="L185" s="4"/>
      <c r="M185" s="12">
        <f t="shared" si="9"/>
        <v>0</v>
      </c>
      <c r="N185" s="12">
        <f t="shared" si="10"/>
        <v>0</v>
      </c>
      <c r="O185" s="12">
        <f t="shared" si="11"/>
        <v>0</v>
      </c>
    </row>
    <row r="186" spans="1:15" ht="72" x14ac:dyDescent="0.2">
      <c r="A186" s="9">
        <v>9004</v>
      </c>
      <c r="B186" s="10" t="s">
        <v>469</v>
      </c>
      <c r="C186" s="10" t="s">
        <v>470</v>
      </c>
      <c r="D186" s="10" t="s">
        <v>23</v>
      </c>
      <c r="E186" s="10" t="s">
        <v>462</v>
      </c>
      <c r="F186" s="10" t="s">
        <v>463</v>
      </c>
      <c r="G186" s="4"/>
      <c r="H186" s="4"/>
      <c r="I186" s="4"/>
      <c r="J186" s="4"/>
      <c r="K186" s="4"/>
      <c r="L186" s="4"/>
      <c r="M186" s="12">
        <f t="shared" si="9"/>
        <v>0</v>
      </c>
      <c r="N186" s="12">
        <f t="shared" si="10"/>
        <v>0</v>
      </c>
      <c r="O186" s="12">
        <f t="shared" si="11"/>
        <v>0</v>
      </c>
    </row>
    <row r="187" spans="1:15" ht="72" x14ac:dyDescent="0.2">
      <c r="A187" s="9">
        <v>7558</v>
      </c>
      <c r="B187" s="10" t="s">
        <v>471</v>
      </c>
      <c r="C187" s="10" t="s">
        <v>472</v>
      </c>
      <c r="D187" s="10" t="s">
        <v>23</v>
      </c>
      <c r="E187" s="10" t="s">
        <v>462</v>
      </c>
      <c r="F187" s="10" t="s">
        <v>463</v>
      </c>
      <c r="G187" s="4"/>
      <c r="H187" s="4"/>
      <c r="I187" s="4"/>
      <c r="J187" s="4"/>
      <c r="K187" s="4"/>
      <c r="L187" s="4"/>
      <c r="M187" s="12">
        <f t="shared" si="9"/>
        <v>0</v>
      </c>
      <c r="N187" s="12">
        <f t="shared" si="10"/>
        <v>0</v>
      </c>
      <c r="O187" s="12">
        <f t="shared" si="11"/>
        <v>0</v>
      </c>
    </row>
    <row r="188" spans="1:15" ht="72" x14ac:dyDescent="0.2">
      <c r="A188" s="9">
        <v>7556</v>
      </c>
      <c r="B188" s="10" t="s">
        <v>193</v>
      </c>
      <c r="C188" s="10" t="s">
        <v>437</v>
      </c>
      <c r="D188" s="10" t="s">
        <v>23</v>
      </c>
      <c r="E188" s="10" t="s">
        <v>462</v>
      </c>
      <c r="F188" s="10" t="s">
        <v>463</v>
      </c>
      <c r="G188" s="4"/>
      <c r="H188" s="4"/>
      <c r="I188" s="4"/>
      <c r="J188" s="4"/>
      <c r="K188" s="4"/>
      <c r="L188" s="4"/>
      <c r="M188" s="12">
        <f t="shared" si="9"/>
        <v>0</v>
      </c>
      <c r="N188" s="12">
        <f t="shared" si="10"/>
        <v>0</v>
      </c>
      <c r="O188" s="12">
        <f t="shared" si="11"/>
        <v>0</v>
      </c>
    </row>
    <row r="189" spans="1:15" ht="48" x14ac:dyDescent="0.2">
      <c r="A189" s="9">
        <v>70150</v>
      </c>
      <c r="B189" s="10" t="s">
        <v>230</v>
      </c>
      <c r="C189" s="10" t="s">
        <v>473</v>
      </c>
      <c r="D189" s="10" t="s">
        <v>23</v>
      </c>
      <c r="E189" s="10" t="s">
        <v>474</v>
      </c>
      <c r="F189" s="10" t="s">
        <v>463</v>
      </c>
      <c r="G189" s="4"/>
      <c r="H189" s="4"/>
      <c r="I189" s="4"/>
      <c r="J189" s="4"/>
      <c r="K189" s="4"/>
      <c r="L189" s="4"/>
      <c r="M189" s="12">
        <f t="shared" si="9"/>
        <v>0</v>
      </c>
      <c r="N189" s="12">
        <f t="shared" si="10"/>
        <v>0</v>
      </c>
      <c r="O189" s="12">
        <f t="shared" si="11"/>
        <v>0</v>
      </c>
    </row>
    <row r="190" spans="1:15" ht="72" x14ac:dyDescent="0.2">
      <c r="A190" s="9">
        <v>9439</v>
      </c>
      <c r="B190" s="10" t="s">
        <v>475</v>
      </c>
      <c r="C190" s="10" t="s">
        <v>476</v>
      </c>
      <c r="D190" s="10" t="s">
        <v>23</v>
      </c>
      <c r="E190" s="10" t="s">
        <v>468</v>
      </c>
      <c r="F190" s="10" t="s">
        <v>463</v>
      </c>
      <c r="G190" s="4"/>
      <c r="H190" s="4"/>
      <c r="I190" s="4"/>
      <c r="J190" s="4"/>
      <c r="K190" s="4"/>
      <c r="L190" s="4"/>
      <c r="M190" s="12">
        <f t="shared" si="9"/>
        <v>0</v>
      </c>
      <c r="N190" s="12">
        <f t="shared" si="10"/>
        <v>0</v>
      </c>
      <c r="O190" s="12">
        <f t="shared" si="11"/>
        <v>0</v>
      </c>
    </row>
    <row r="191" spans="1:15" ht="48" x14ac:dyDescent="0.2">
      <c r="A191" s="9">
        <v>8280</v>
      </c>
      <c r="B191" s="10" t="s">
        <v>245</v>
      </c>
      <c r="C191" s="10" t="s">
        <v>477</v>
      </c>
      <c r="D191" s="10" t="s">
        <v>26</v>
      </c>
      <c r="E191" s="10" t="s">
        <v>478</v>
      </c>
      <c r="F191" s="10" t="s">
        <v>478</v>
      </c>
      <c r="G191" s="4"/>
      <c r="H191" s="4"/>
      <c r="I191" s="4"/>
      <c r="J191" s="4"/>
      <c r="K191" s="4"/>
      <c r="L191" s="4"/>
      <c r="M191" s="12">
        <f t="shared" si="9"/>
        <v>0</v>
      </c>
      <c r="N191" s="12">
        <f t="shared" si="10"/>
        <v>0</v>
      </c>
      <c r="O191" s="12">
        <f t="shared" si="11"/>
        <v>0</v>
      </c>
    </row>
    <row r="192" spans="1:15" ht="48" x14ac:dyDescent="0.2">
      <c r="A192" s="9">
        <v>7232</v>
      </c>
      <c r="B192" s="10" t="s">
        <v>479</v>
      </c>
      <c r="C192" s="10" t="s">
        <v>480</v>
      </c>
      <c r="D192" s="10" t="s">
        <v>26</v>
      </c>
      <c r="E192" s="10" t="s">
        <v>478</v>
      </c>
      <c r="F192" s="10" t="s">
        <v>478</v>
      </c>
      <c r="G192" s="4"/>
      <c r="H192" s="4"/>
      <c r="I192" s="4"/>
      <c r="J192" s="4"/>
      <c r="K192" s="4"/>
      <c r="L192" s="4"/>
      <c r="M192" s="12">
        <f t="shared" si="9"/>
        <v>0</v>
      </c>
      <c r="N192" s="12">
        <f t="shared" si="10"/>
        <v>0</v>
      </c>
      <c r="O192" s="12">
        <f t="shared" si="11"/>
        <v>0</v>
      </c>
    </row>
    <row r="193" spans="1:15" ht="72" x14ac:dyDescent="0.2">
      <c r="A193" s="9">
        <v>7284</v>
      </c>
      <c r="B193" s="10" t="s">
        <v>481</v>
      </c>
      <c r="C193" s="10" t="s">
        <v>482</v>
      </c>
      <c r="D193" s="10" t="s">
        <v>484</v>
      </c>
      <c r="E193" s="10" t="s">
        <v>483</v>
      </c>
      <c r="F193" s="10" t="s">
        <v>485</v>
      </c>
      <c r="G193" s="4"/>
      <c r="H193" s="4"/>
      <c r="I193" s="4"/>
      <c r="J193" s="4"/>
      <c r="K193" s="4"/>
      <c r="L193" s="4"/>
      <c r="M193" s="12">
        <f t="shared" si="9"/>
        <v>0</v>
      </c>
      <c r="N193" s="12">
        <f t="shared" si="10"/>
        <v>0</v>
      </c>
      <c r="O193" s="12">
        <f t="shared" si="11"/>
        <v>0</v>
      </c>
    </row>
    <row r="194" spans="1:15" ht="48" x14ac:dyDescent="0.2">
      <c r="A194" s="9">
        <v>8007</v>
      </c>
      <c r="B194" s="10" t="s">
        <v>208</v>
      </c>
      <c r="C194" s="10" t="s">
        <v>486</v>
      </c>
      <c r="D194" s="10" t="s">
        <v>488</v>
      </c>
      <c r="E194" s="10" t="s">
        <v>487</v>
      </c>
      <c r="F194" s="10" t="s">
        <v>485</v>
      </c>
      <c r="G194" s="4"/>
      <c r="H194" s="4"/>
      <c r="I194" s="4"/>
      <c r="J194" s="4"/>
      <c r="K194" s="4"/>
      <c r="L194" s="4"/>
      <c r="M194" s="12">
        <f t="shared" si="9"/>
        <v>0</v>
      </c>
      <c r="N194" s="12">
        <f t="shared" si="10"/>
        <v>0</v>
      </c>
      <c r="O194" s="12">
        <f t="shared" si="11"/>
        <v>0</v>
      </c>
    </row>
    <row r="195" spans="1:15" ht="72" x14ac:dyDescent="0.2">
      <c r="A195" s="9">
        <v>8203</v>
      </c>
      <c r="B195" s="10" t="s">
        <v>489</v>
      </c>
      <c r="C195" s="10" t="s">
        <v>490</v>
      </c>
      <c r="D195" s="10" t="s">
        <v>484</v>
      </c>
      <c r="E195" s="10" t="s">
        <v>491</v>
      </c>
      <c r="F195" s="10" t="s">
        <v>485</v>
      </c>
      <c r="G195" s="4"/>
      <c r="H195" s="4"/>
      <c r="I195" s="4"/>
      <c r="J195" s="4"/>
      <c r="K195" s="4"/>
      <c r="L195" s="4"/>
      <c r="M195" s="12">
        <f t="shared" ref="M195:M221" si="12">SUM(H195:L195)</f>
        <v>0</v>
      </c>
      <c r="N195" s="12">
        <f t="shared" ref="N195:N221" si="13">SUM(H195:L195)/5*20</f>
        <v>0</v>
      </c>
      <c r="O195" s="12">
        <f t="shared" ref="O195:O221" si="14">G195+N195</f>
        <v>0</v>
      </c>
    </row>
    <row r="196" spans="1:15" ht="48" x14ac:dyDescent="0.2">
      <c r="A196" s="9">
        <v>8587</v>
      </c>
      <c r="B196" s="10" t="s">
        <v>285</v>
      </c>
      <c r="C196" s="10" t="s">
        <v>492</v>
      </c>
      <c r="D196" s="10" t="s">
        <v>488</v>
      </c>
      <c r="E196" s="10" t="s">
        <v>493</v>
      </c>
      <c r="F196" s="10" t="s">
        <v>485</v>
      </c>
      <c r="G196" s="4"/>
      <c r="H196" s="4"/>
      <c r="I196" s="4"/>
      <c r="J196" s="4"/>
      <c r="K196" s="4"/>
      <c r="L196" s="4"/>
      <c r="M196" s="12">
        <f t="shared" si="12"/>
        <v>0</v>
      </c>
      <c r="N196" s="12">
        <f t="shared" si="13"/>
        <v>0</v>
      </c>
      <c r="O196" s="12">
        <f t="shared" si="14"/>
        <v>0</v>
      </c>
    </row>
    <row r="197" spans="1:15" ht="72" x14ac:dyDescent="0.2">
      <c r="A197" s="9">
        <v>7916</v>
      </c>
      <c r="B197" s="10" t="s">
        <v>494</v>
      </c>
      <c r="C197" s="10" t="s">
        <v>357</v>
      </c>
      <c r="D197" s="10" t="s">
        <v>484</v>
      </c>
      <c r="E197" s="10" t="s">
        <v>495</v>
      </c>
      <c r="F197" s="10" t="s">
        <v>485</v>
      </c>
      <c r="G197" s="4"/>
      <c r="H197" s="4"/>
      <c r="I197" s="4"/>
      <c r="J197" s="4"/>
      <c r="K197" s="4"/>
      <c r="L197" s="4"/>
      <c r="M197" s="12">
        <f t="shared" si="12"/>
        <v>0</v>
      </c>
      <c r="N197" s="12">
        <f t="shared" si="13"/>
        <v>0</v>
      </c>
      <c r="O197" s="12">
        <f t="shared" si="14"/>
        <v>0</v>
      </c>
    </row>
    <row r="198" spans="1:15" ht="48" x14ac:dyDescent="0.2">
      <c r="A198" s="9">
        <v>7315</v>
      </c>
      <c r="B198" s="10" t="s">
        <v>427</v>
      </c>
      <c r="C198" s="10" t="s">
        <v>496</v>
      </c>
      <c r="D198" s="10" t="s">
        <v>488</v>
      </c>
      <c r="E198" s="10" t="s">
        <v>497</v>
      </c>
      <c r="F198" s="10" t="s">
        <v>485</v>
      </c>
      <c r="G198" s="4"/>
      <c r="H198" s="4"/>
      <c r="I198" s="4"/>
      <c r="J198" s="4"/>
      <c r="K198" s="4"/>
      <c r="L198" s="4"/>
      <c r="M198" s="12">
        <f t="shared" si="12"/>
        <v>0</v>
      </c>
      <c r="N198" s="12">
        <f t="shared" si="13"/>
        <v>0</v>
      </c>
      <c r="O198" s="12">
        <f t="shared" si="14"/>
        <v>0</v>
      </c>
    </row>
    <row r="199" spans="1:15" ht="48" x14ac:dyDescent="0.2">
      <c r="A199" s="9">
        <v>10449</v>
      </c>
      <c r="B199" s="10" t="s">
        <v>101</v>
      </c>
      <c r="C199" s="10" t="s">
        <v>498</v>
      </c>
      <c r="D199" s="10" t="s">
        <v>488</v>
      </c>
      <c r="E199" s="10" t="s">
        <v>499</v>
      </c>
      <c r="F199" s="10" t="s">
        <v>485</v>
      </c>
      <c r="G199" s="4"/>
      <c r="H199" s="4"/>
      <c r="I199" s="4"/>
      <c r="J199" s="4"/>
      <c r="K199" s="4"/>
      <c r="L199" s="4"/>
      <c r="M199" s="12">
        <f t="shared" si="12"/>
        <v>0</v>
      </c>
      <c r="N199" s="12">
        <f t="shared" si="13"/>
        <v>0</v>
      </c>
      <c r="O199" s="12">
        <f t="shared" si="14"/>
        <v>0</v>
      </c>
    </row>
    <row r="200" spans="1:15" ht="60" x14ac:dyDescent="0.2">
      <c r="A200" s="9">
        <v>62513</v>
      </c>
      <c r="B200" s="10" t="s">
        <v>447</v>
      </c>
      <c r="C200" s="10" t="s">
        <v>500</v>
      </c>
      <c r="D200" s="10" t="s">
        <v>484</v>
      </c>
      <c r="E200" s="10" t="s">
        <v>501</v>
      </c>
      <c r="F200" s="10" t="s">
        <v>485</v>
      </c>
      <c r="G200" s="4"/>
      <c r="H200" s="4"/>
      <c r="I200" s="4"/>
      <c r="J200" s="4"/>
      <c r="K200" s="4"/>
      <c r="L200" s="4"/>
      <c r="M200" s="12">
        <f t="shared" si="12"/>
        <v>0</v>
      </c>
      <c r="N200" s="12">
        <f t="shared" si="13"/>
        <v>0</v>
      </c>
      <c r="O200" s="12">
        <f t="shared" si="14"/>
        <v>0</v>
      </c>
    </row>
    <row r="201" spans="1:15" ht="72" x14ac:dyDescent="0.2">
      <c r="A201" s="9">
        <v>7285</v>
      </c>
      <c r="B201" s="10" t="s">
        <v>430</v>
      </c>
      <c r="C201" s="10" t="s">
        <v>502</v>
      </c>
      <c r="D201" s="10" t="s">
        <v>484</v>
      </c>
      <c r="E201" s="10" t="s">
        <v>503</v>
      </c>
      <c r="F201" s="10" t="s">
        <v>485</v>
      </c>
      <c r="G201" s="4"/>
      <c r="H201" s="4"/>
      <c r="I201" s="4"/>
      <c r="J201" s="4"/>
      <c r="K201" s="4"/>
      <c r="L201" s="4"/>
      <c r="M201" s="12">
        <f t="shared" si="12"/>
        <v>0</v>
      </c>
      <c r="N201" s="12">
        <f t="shared" si="13"/>
        <v>0</v>
      </c>
      <c r="O201" s="12">
        <f t="shared" si="14"/>
        <v>0</v>
      </c>
    </row>
    <row r="202" spans="1:15" ht="72" x14ac:dyDescent="0.2">
      <c r="A202" s="9">
        <v>8628</v>
      </c>
      <c r="B202" s="10" t="s">
        <v>504</v>
      </c>
      <c r="C202" s="10" t="s">
        <v>505</v>
      </c>
      <c r="D202" s="10" t="s">
        <v>484</v>
      </c>
      <c r="E202" s="10" t="s">
        <v>506</v>
      </c>
      <c r="F202" s="10" t="s">
        <v>485</v>
      </c>
      <c r="G202" s="4"/>
      <c r="H202" s="4"/>
      <c r="I202" s="4"/>
      <c r="J202" s="4"/>
      <c r="K202" s="4"/>
      <c r="L202" s="4"/>
      <c r="M202" s="12">
        <f t="shared" si="12"/>
        <v>0</v>
      </c>
      <c r="N202" s="12">
        <f t="shared" si="13"/>
        <v>0</v>
      </c>
      <c r="O202" s="12">
        <f t="shared" si="14"/>
        <v>0</v>
      </c>
    </row>
    <row r="203" spans="1:15" ht="72" x14ac:dyDescent="0.2">
      <c r="A203" s="9">
        <v>9527</v>
      </c>
      <c r="B203" s="10" t="s">
        <v>31</v>
      </c>
      <c r="C203" s="10" t="s">
        <v>507</v>
      </c>
      <c r="D203" s="10" t="s">
        <v>484</v>
      </c>
      <c r="E203" s="10" t="s">
        <v>508</v>
      </c>
      <c r="F203" s="10" t="s">
        <v>485</v>
      </c>
      <c r="G203" s="4"/>
      <c r="H203" s="4"/>
      <c r="I203" s="4"/>
      <c r="J203" s="4"/>
      <c r="K203" s="4"/>
      <c r="L203" s="4"/>
      <c r="M203" s="12">
        <f t="shared" si="12"/>
        <v>0</v>
      </c>
      <c r="N203" s="12">
        <f t="shared" si="13"/>
        <v>0</v>
      </c>
      <c r="O203" s="12">
        <f t="shared" si="14"/>
        <v>0</v>
      </c>
    </row>
    <row r="204" spans="1:15" ht="36" x14ac:dyDescent="0.2">
      <c r="A204" s="9">
        <v>7712</v>
      </c>
      <c r="B204" s="10" t="s">
        <v>352</v>
      </c>
      <c r="C204" s="10" t="s">
        <v>509</v>
      </c>
      <c r="D204" s="10" t="s">
        <v>488</v>
      </c>
      <c r="E204" s="10" t="s">
        <v>510</v>
      </c>
      <c r="F204" s="10" t="s">
        <v>485</v>
      </c>
      <c r="G204" s="4"/>
      <c r="H204" s="4"/>
      <c r="I204" s="4"/>
      <c r="J204" s="4"/>
      <c r="K204" s="4"/>
      <c r="L204" s="4"/>
      <c r="M204" s="12">
        <f t="shared" si="12"/>
        <v>0</v>
      </c>
      <c r="N204" s="12">
        <f t="shared" si="13"/>
        <v>0</v>
      </c>
      <c r="O204" s="12">
        <f t="shared" si="14"/>
        <v>0</v>
      </c>
    </row>
    <row r="205" spans="1:15" ht="72" x14ac:dyDescent="0.2">
      <c r="A205" s="9">
        <v>7377</v>
      </c>
      <c r="B205" s="10" t="s">
        <v>219</v>
      </c>
      <c r="C205" s="10" t="s">
        <v>511</v>
      </c>
      <c r="D205" s="10" t="s">
        <v>484</v>
      </c>
      <c r="E205" s="10" t="s">
        <v>512</v>
      </c>
      <c r="F205" s="10" t="s">
        <v>485</v>
      </c>
      <c r="G205" s="4"/>
      <c r="H205" s="4"/>
      <c r="I205" s="4"/>
      <c r="J205" s="4"/>
      <c r="K205" s="4"/>
      <c r="L205" s="4"/>
      <c r="M205" s="12">
        <f t="shared" si="12"/>
        <v>0</v>
      </c>
      <c r="N205" s="12">
        <f t="shared" si="13"/>
        <v>0</v>
      </c>
      <c r="O205" s="12">
        <f t="shared" si="14"/>
        <v>0</v>
      </c>
    </row>
    <row r="206" spans="1:15" ht="48" x14ac:dyDescent="0.2">
      <c r="A206" s="9">
        <v>7286</v>
      </c>
      <c r="B206" s="10" t="s">
        <v>169</v>
      </c>
      <c r="C206" s="10" t="s">
        <v>513</v>
      </c>
      <c r="D206" s="10" t="s">
        <v>488</v>
      </c>
      <c r="E206" s="10" t="s">
        <v>514</v>
      </c>
      <c r="F206" s="10" t="s">
        <v>485</v>
      </c>
      <c r="G206" s="4"/>
      <c r="H206" s="4"/>
      <c r="I206" s="4"/>
      <c r="J206" s="4"/>
      <c r="K206" s="4"/>
      <c r="L206" s="4"/>
      <c r="M206" s="12">
        <f t="shared" si="12"/>
        <v>0</v>
      </c>
      <c r="N206" s="12">
        <f t="shared" si="13"/>
        <v>0</v>
      </c>
      <c r="O206" s="12">
        <f t="shared" si="14"/>
        <v>0</v>
      </c>
    </row>
    <row r="207" spans="1:15" ht="72" x14ac:dyDescent="0.2">
      <c r="A207" s="9">
        <v>7229</v>
      </c>
      <c r="B207" s="10" t="s">
        <v>15</v>
      </c>
      <c r="C207" s="10" t="s">
        <v>515</v>
      </c>
      <c r="D207" s="10" t="s">
        <v>484</v>
      </c>
      <c r="E207" s="10" t="s">
        <v>516</v>
      </c>
      <c r="F207" s="10" t="s">
        <v>485</v>
      </c>
      <c r="G207" s="4"/>
      <c r="H207" s="4"/>
      <c r="I207" s="4"/>
      <c r="J207" s="4"/>
      <c r="K207" s="4"/>
      <c r="L207" s="4"/>
      <c r="M207" s="12">
        <f t="shared" si="12"/>
        <v>0</v>
      </c>
      <c r="N207" s="12">
        <f t="shared" si="13"/>
        <v>0</v>
      </c>
      <c r="O207" s="12">
        <f t="shared" si="14"/>
        <v>0</v>
      </c>
    </row>
    <row r="208" spans="1:15" ht="72" x14ac:dyDescent="0.2">
      <c r="A208" s="9">
        <v>9542</v>
      </c>
      <c r="B208" s="10" t="s">
        <v>245</v>
      </c>
      <c r="C208" s="10" t="s">
        <v>517</v>
      </c>
      <c r="D208" s="10" t="s">
        <v>484</v>
      </c>
      <c r="E208" s="10" t="s">
        <v>518</v>
      </c>
      <c r="F208" s="10" t="s">
        <v>485</v>
      </c>
      <c r="G208" s="4"/>
      <c r="H208" s="4"/>
      <c r="I208" s="4"/>
      <c r="J208" s="4"/>
      <c r="K208" s="4"/>
      <c r="L208" s="4"/>
      <c r="M208" s="12">
        <f t="shared" si="12"/>
        <v>0</v>
      </c>
      <c r="N208" s="12">
        <f t="shared" si="13"/>
        <v>0</v>
      </c>
      <c r="O208" s="12">
        <f t="shared" si="14"/>
        <v>0</v>
      </c>
    </row>
    <row r="209" spans="1:15" ht="72" x14ac:dyDescent="0.2">
      <c r="A209" s="9">
        <v>6676</v>
      </c>
      <c r="B209" s="10" t="s">
        <v>274</v>
      </c>
      <c r="C209" s="10" t="s">
        <v>519</v>
      </c>
      <c r="D209" s="10" t="s">
        <v>18</v>
      </c>
      <c r="E209" s="10" t="s">
        <v>520</v>
      </c>
      <c r="F209" s="10" t="s">
        <v>485</v>
      </c>
      <c r="G209" s="4"/>
      <c r="H209" s="4"/>
      <c r="I209" s="4"/>
      <c r="J209" s="4"/>
      <c r="K209" s="4"/>
      <c r="L209" s="4"/>
      <c r="M209" s="12">
        <f t="shared" si="12"/>
        <v>0</v>
      </c>
      <c r="N209" s="12">
        <f t="shared" si="13"/>
        <v>0</v>
      </c>
      <c r="O209" s="12">
        <f t="shared" si="14"/>
        <v>0</v>
      </c>
    </row>
    <row r="210" spans="1:15" ht="48" x14ac:dyDescent="0.2">
      <c r="A210" s="9">
        <v>7551</v>
      </c>
      <c r="B210" s="10" t="s">
        <v>105</v>
      </c>
      <c r="C210" s="10" t="s">
        <v>51</v>
      </c>
      <c r="D210" s="10" t="s">
        <v>26</v>
      </c>
      <c r="E210" s="10" t="s">
        <v>521</v>
      </c>
      <c r="F210" s="10" t="s">
        <v>522</v>
      </c>
      <c r="G210" s="4"/>
      <c r="H210" s="4"/>
      <c r="I210" s="4"/>
      <c r="J210" s="4"/>
      <c r="K210" s="4"/>
      <c r="L210" s="4"/>
      <c r="M210" s="12">
        <f t="shared" si="12"/>
        <v>0</v>
      </c>
      <c r="N210" s="12">
        <f t="shared" si="13"/>
        <v>0</v>
      </c>
      <c r="O210" s="12">
        <f t="shared" si="14"/>
        <v>0</v>
      </c>
    </row>
    <row r="211" spans="1:15" ht="72" x14ac:dyDescent="0.2">
      <c r="A211" s="9">
        <v>4595</v>
      </c>
      <c r="B211" s="10" t="s">
        <v>221</v>
      </c>
      <c r="C211" s="10" t="s">
        <v>523</v>
      </c>
      <c r="D211" s="10" t="s">
        <v>18</v>
      </c>
      <c r="E211" s="10" t="s">
        <v>524</v>
      </c>
      <c r="F211" s="10" t="s">
        <v>522</v>
      </c>
      <c r="G211" s="4"/>
      <c r="H211" s="4"/>
      <c r="I211" s="4"/>
      <c r="J211" s="4"/>
      <c r="K211" s="4"/>
      <c r="L211" s="4"/>
      <c r="M211" s="12">
        <f t="shared" si="12"/>
        <v>0</v>
      </c>
      <c r="N211" s="12">
        <f t="shared" si="13"/>
        <v>0</v>
      </c>
      <c r="O211" s="12">
        <f t="shared" si="14"/>
        <v>0</v>
      </c>
    </row>
    <row r="212" spans="1:15" ht="48" x14ac:dyDescent="0.2">
      <c r="A212" s="9">
        <v>8913</v>
      </c>
      <c r="B212" s="10" t="s">
        <v>525</v>
      </c>
      <c r="C212" s="10" t="s">
        <v>526</v>
      </c>
      <c r="D212" s="10" t="s">
        <v>26</v>
      </c>
      <c r="E212" s="10" t="s">
        <v>527</v>
      </c>
      <c r="F212" s="10" t="s">
        <v>522</v>
      </c>
      <c r="G212" s="4"/>
      <c r="H212" s="4"/>
      <c r="I212" s="4"/>
      <c r="J212" s="4"/>
      <c r="K212" s="4"/>
      <c r="L212" s="4"/>
      <c r="M212" s="12">
        <f t="shared" si="12"/>
        <v>0</v>
      </c>
      <c r="N212" s="12">
        <f t="shared" si="13"/>
        <v>0</v>
      </c>
      <c r="O212" s="12">
        <f t="shared" si="14"/>
        <v>0</v>
      </c>
    </row>
    <row r="213" spans="1:15" ht="48" x14ac:dyDescent="0.2">
      <c r="A213" s="9">
        <v>9110</v>
      </c>
      <c r="B213" s="10" t="s">
        <v>430</v>
      </c>
      <c r="C213" s="10" t="s">
        <v>528</v>
      </c>
      <c r="D213" s="10" t="s">
        <v>26</v>
      </c>
      <c r="E213" s="10" t="s">
        <v>529</v>
      </c>
      <c r="F213" s="10" t="s">
        <v>522</v>
      </c>
      <c r="G213" s="4"/>
      <c r="H213" s="4"/>
      <c r="I213" s="4"/>
      <c r="J213" s="4"/>
      <c r="K213" s="4"/>
      <c r="L213" s="4"/>
      <c r="M213" s="12">
        <f t="shared" si="12"/>
        <v>0</v>
      </c>
      <c r="N213" s="12">
        <f t="shared" si="13"/>
        <v>0</v>
      </c>
      <c r="O213" s="12">
        <f t="shared" si="14"/>
        <v>0</v>
      </c>
    </row>
    <row r="214" spans="1:15" ht="48" x14ac:dyDescent="0.2">
      <c r="A214" s="9">
        <v>8655</v>
      </c>
      <c r="B214" s="10" t="s">
        <v>93</v>
      </c>
      <c r="C214" s="10" t="s">
        <v>530</v>
      </c>
      <c r="D214" s="10" t="s">
        <v>26</v>
      </c>
      <c r="E214" s="10" t="s">
        <v>531</v>
      </c>
      <c r="F214" s="10" t="s">
        <v>522</v>
      </c>
      <c r="G214" s="4"/>
      <c r="H214" s="4"/>
      <c r="I214" s="4"/>
      <c r="J214" s="4"/>
      <c r="K214" s="4"/>
      <c r="L214" s="4"/>
      <c r="M214" s="12">
        <f t="shared" si="12"/>
        <v>0</v>
      </c>
      <c r="N214" s="12">
        <f t="shared" si="13"/>
        <v>0</v>
      </c>
      <c r="O214" s="12">
        <f t="shared" si="14"/>
        <v>0</v>
      </c>
    </row>
    <row r="215" spans="1:15" ht="48" x14ac:dyDescent="0.2">
      <c r="A215" s="9">
        <v>8921</v>
      </c>
      <c r="B215" s="10" t="s">
        <v>193</v>
      </c>
      <c r="C215" s="10" t="s">
        <v>532</v>
      </c>
      <c r="D215" s="10" t="s">
        <v>26</v>
      </c>
      <c r="E215" s="10" t="s">
        <v>533</v>
      </c>
      <c r="F215" s="10" t="s">
        <v>522</v>
      </c>
      <c r="G215" s="4"/>
      <c r="H215" s="4"/>
      <c r="I215" s="4"/>
      <c r="J215" s="4"/>
      <c r="K215" s="4"/>
      <c r="L215" s="4"/>
      <c r="M215" s="12">
        <f t="shared" si="12"/>
        <v>0</v>
      </c>
      <c r="N215" s="12">
        <f t="shared" si="13"/>
        <v>0</v>
      </c>
      <c r="O215" s="12">
        <f t="shared" si="14"/>
        <v>0</v>
      </c>
    </row>
    <row r="216" spans="1:15" ht="48" x14ac:dyDescent="0.2">
      <c r="A216" s="9">
        <v>9009</v>
      </c>
      <c r="B216" s="10" t="s">
        <v>471</v>
      </c>
      <c r="C216" s="10" t="s">
        <v>534</v>
      </c>
      <c r="D216" s="10" t="s">
        <v>26</v>
      </c>
      <c r="E216" s="10" t="s">
        <v>535</v>
      </c>
      <c r="F216" s="10" t="s">
        <v>522</v>
      </c>
      <c r="G216" s="4"/>
      <c r="H216" s="4"/>
      <c r="I216" s="4"/>
      <c r="J216" s="4"/>
      <c r="K216" s="4"/>
      <c r="L216" s="4"/>
      <c r="M216" s="12">
        <f t="shared" si="12"/>
        <v>0</v>
      </c>
      <c r="N216" s="12">
        <f t="shared" si="13"/>
        <v>0</v>
      </c>
      <c r="O216" s="12">
        <f t="shared" si="14"/>
        <v>0</v>
      </c>
    </row>
    <row r="217" spans="1:15" ht="48" x14ac:dyDescent="0.2">
      <c r="A217" s="9">
        <v>8876</v>
      </c>
      <c r="B217" s="10" t="s">
        <v>536</v>
      </c>
      <c r="C217" s="10" t="s">
        <v>537</v>
      </c>
      <c r="D217" s="10" t="s">
        <v>23</v>
      </c>
      <c r="E217" s="10" t="s">
        <v>538</v>
      </c>
      <c r="F217" s="10" t="s">
        <v>522</v>
      </c>
      <c r="G217" s="4"/>
      <c r="H217" s="4"/>
      <c r="I217" s="4"/>
      <c r="J217" s="4"/>
      <c r="K217" s="4"/>
      <c r="L217" s="4"/>
      <c r="M217" s="12">
        <f t="shared" si="12"/>
        <v>0</v>
      </c>
      <c r="N217" s="12">
        <f t="shared" si="13"/>
        <v>0</v>
      </c>
      <c r="O217" s="12">
        <f t="shared" si="14"/>
        <v>0</v>
      </c>
    </row>
    <row r="218" spans="1:15" ht="48" x14ac:dyDescent="0.2">
      <c r="A218" s="9">
        <v>6206</v>
      </c>
      <c r="B218" s="10" t="s">
        <v>469</v>
      </c>
      <c r="C218" s="10" t="s">
        <v>539</v>
      </c>
      <c r="D218" s="10" t="s">
        <v>26</v>
      </c>
      <c r="E218" s="10" t="s">
        <v>540</v>
      </c>
      <c r="F218" s="10" t="s">
        <v>541</v>
      </c>
      <c r="G218" s="4"/>
      <c r="H218" s="4"/>
      <c r="I218" s="4"/>
      <c r="J218" s="4"/>
      <c r="K218" s="4"/>
      <c r="L218" s="4"/>
      <c r="M218" s="12">
        <f t="shared" si="12"/>
        <v>0</v>
      </c>
      <c r="N218" s="12">
        <f t="shared" si="13"/>
        <v>0</v>
      </c>
      <c r="O218" s="12">
        <f t="shared" si="14"/>
        <v>0</v>
      </c>
    </row>
    <row r="219" spans="1:15" ht="48" x14ac:dyDescent="0.2">
      <c r="A219" s="9">
        <v>11231</v>
      </c>
      <c r="B219" s="10" t="s">
        <v>391</v>
      </c>
      <c r="C219" s="10" t="s">
        <v>542</v>
      </c>
      <c r="D219" s="10" t="s">
        <v>30</v>
      </c>
      <c r="E219" s="10" t="s">
        <v>543</v>
      </c>
      <c r="F219" s="10" t="s">
        <v>541</v>
      </c>
      <c r="G219" s="4"/>
      <c r="H219" s="4"/>
      <c r="I219" s="4"/>
      <c r="J219" s="4"/>
      <c r="K219" s="4"/>
      <c r="L219" s="4"/>
      <c r="M219" s="12">
        <f t="shared" si="12"/>
        <v>0</v>
      </c>
      <c r="N219" s="12">
        <f t="shared" si="13"/>
        <v>0</v>
      </c>
      <c r="O219" s="12">
        <f t="shared" si="14"/>
        <v>0</v>
      </c>
    </row>
    <row r="220" spans="1:15" ht="48" x14ac:dyDescent="0.2">
      <c r="A220" s="9">
        <v>7061</v>
      </c>
      <c r="B220" s="10" t="s">
        <v>60</v>
      </c>
      <c r="C220" s="10" t="s">
        <v>544</v>
      </c>
      <c r="D220" s="10" t="s">
        <v>26</v>
      </c>
      <c r="E220" s="10" t="s">
        <v>540</v>
      </c>
      <c r="F220" s="10" t="s">
        <v>541</v>
      </c>
      <c r="G220" s="4"/>
      <c r="H220" s="4"/>
      <c r="I220" s="4"/>
      <c r="J220" s="4"/>
      <c r="K220" s="4"/>
      <c r="L220" s="4"/>
      <c r="M220" s="12">
        <f t="shared" si="12"/>
        <v>0</v>
      </c>
      <c r="N220" s="12">
        <f t="shared" si="13"/>
        <v>0</v>
      </c>
      <c r="O220" s="12">
        <f t="shared" si="14"/>
        <v>0</v>
      </c>
    </row>
    <row r="221" spans="1:15" ht="72" x14ac:dyDescent="0.2">
      <c r="A221" s="9">
        <v>3995</v>
      </c>
      <c r="B221" s="10" t="s">
        <v>545</v>
      </c>
      <c r="C221" s="10" t="s">
        <v>546</v>
      </c>
      <c r="D221" s="10" t="s">
        <v>18</v>
      </c>
      <c r="E221" s="10" t="s">
        <v>547</v>
      </c>
      <c r="F221" s="10" t="s">
        <v>541</v>
      </c>
      <c r="G221" s="4"/>
      <c r="H221" s="4"/>
      <c r="I221" s="4"/>
      <c r="J221" s="4"/>
      <c r="K221" s="4"/>
      <c r="L221" s="4"/>
      <c r="M221" s="12">
        <f t="shared" si="12"/>
        <v>0</v>
      </c>
      <c r="N221" s="12">
        <f t="shared" si="13"/>
        <v>0</v>
      </c>
      <c r="O221" s="12">
        <f t="shared" si="14"/>
        <v>0</v>
      </c>
    </row>
  </sheetData>
  <sheetProtection selectLockedCells="1"/>
  <dataValidations xWindow="862" yWindow="873" count="3">
    <dataValidation allowBlank="1" showInputMessage="1" showErrorMessage="1" errorTitle="Codifica errata!" sqref="M2:M221"/>
    <dataValidation type="whole" allowBlank="1" showInputMessage="1" showErrorMessage="1" sqref="G2:G221">
      <formula1>1</formula1>
      <formula2>80</formula2>
    </dataValidation>
    <dataValidation type="list" allowBlank="1" showInputMessage="1" showErrorMessage="1" errorTitle="Codifica errata!" promptTitle="Valori ammessi" prompt=" " sqref="H2:L221">
      <mc:AlternateContent xmlns:x12ac="http://schemas.microsoft.com/office/spreadsheetml/2011/1/ac" xmlns:mc="http://schemas.openxmlformats.org/markup-compatibility/2006">
        <mc:Choice Requires="x12ac">
          <x12ac:list>1,"0,75","0,5","0,25"</x12ac:list>
        </mc:Choice>
        <mc:Fallback>
          <formula1>"1,0,75,0,5,0,25"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EP D con incarico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cecchetti</dc:creator>
  <cp:lastModifiedBy>cecchetti</cp:lastModifiedBy>
  <dcterms:created xsi:type="dcterms:W3CDTF">2017-01-25T11:03:32Z</dcterms:created>
  <dcterms:modified xsi:type="dcterms:W3CDTF">2017-02-01T12:38:20Z</dcterms:modified>
</cp:coreProperties>
</file>