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 defaultThemeVersion="124226"/>
  <bookViews>
    <workbookView xWindow="0" yWindow="0" windowWidth="28800" windowHeight="12435" activeTab="2"/>
  </bookViews>
  <sheets>
    <sheet name="Relazione scientifica" sheetId="3" r:id="rId1"/>
    <sheet name="formule" sheetId="13" state="hidden" r:id="rId2"/>
    <sheet name="1 -Personale " sheetId="4" r:id="rId3"/>
    <sheet name="2 -Missioni" sheetId="5" r:id="rId4"/>
    <sheet name="3 - Consumabili" sheetId="6" r:id="rId5"/>
    <sheet name="4 - Piccole attrezzature" sheetId="7" r:id="rId6"/>
    <sheet name="5 - Altri costi diretti" sheetId="8" r:id="rId7"/>
    <sheet name="6 - Costi workshop - pubblicaz." sheetId="9" r:id="rId8"/>
    <sheet name="7. Costi da sostenere " sheetId="12" r:id="rId9"/>
    <sheet name="Rendiconto finanziario" sheetId="1" r:id="rId10"/>
  </sheets>
  <definedNames>
    <definedName name="_xlnm.Print_Area" localSheetId="2">'1 -Personale '!$A$1:$H$48</definedName>
    <definedName name="_xlnm.Print_Area" localSheetId="3">'2 -Missioni'!$A$1:$H$52</definedName>
    <definedName name="_xlnm.Print_Area" localSheetId="4">'3 - Consumabili'!$A$1:$G$33</definedName>
    <definedName name="_xlnm.Print_Area" localSheetId="5">'4 - Piccole attrezzature'!$A$1:$H$29</definedName>
    <definedName name="_xlnm.Print_Area" localSheetId="6">'5 - Altri costi diretti'!$A$1:$G$33</definedName>
    <definedName name="_xlnm.Print_Area" localSheetId="7">'6 - Costi workshop - pubblicaz.'!$A$1:$G$33</definedName>
    <definedName name="_xlnm.Print_Area" localSheetId="8">'7. Costi da sostenere '!$A$1:$H$32</definedName>
    <definedName name="_xlnm.Print_Area" localSheetId="0">'Relazione scientifica'!$A$1:$F$130</definedName>
    <definedName name="_xlnm.Print_Area" localSheetId="9">'Rendiconto finanziario'!$A$1:$G$31</definedName>
  </definedNames>
  <calcPr calcId="145621"/>
</workbook>
</file>

<file path=xl/calcChain.xml><?xml version="1.0" encoding="utf-8"?>
<calcChain xmlns="http://schemas.openxmlformats.org/spreadsheetml/2006/main">
  <c r="E19" i="1" l="1"/>
  <c r="E18" i="1"/>
  <c r="E15" i="1"/>
  <c r="D93" i="13"/>
  <c r="D94" i="13"/>
  <c r="D95" i="13"/>
  <c r="D96" i="13"/>
  <c r="D97" i="13"/>
  <c r="D98" i="13"/>
  <c r="D99" i="13"/>
  <c r="D100" i="13"/>
  <c r="D101" i="13"/>
  <c r="D102" i="13"/>
  <c r="D92" i="13"/>
  <c r="A92" i="13"/>
  <c r="A101" i="13"/>
  <c r="A102" i="13"/>
  <c r="A97" i="13"/>
  <c r="A98" i="13"/>
  <c r="A99" i="13"/>
  <c r="A100" i="13"/>
  <c r="A93" i="13"/>
  <c r="A94" i="13"/>
  <c r="A95" i="13"/>
  <c r="A96" i="13"/>
  <c r="A85" i="13"/>
  <c r="A86" i="13"/>
  <c r="A87" i="13"/>
  <c r="A88" i="13"/>
  <c r="A89" i="13"/>
  <c r="A90" i="13"/>
  <c r="A91" i="13"/>
  <c r="A74" i="13"/>
  <c r="A75" i="13"/>
  <c r="A76" i="13"/>
  <c r="A77" i="13"/>
  <c r="A78" i="13"/>
  <c r="A79" i="13"/>
  <c r="A80" i="13"/>
  <c r="A81" i="13"/>
  <c r="A82" i="13"/>
  <c r="A83" i="13"/>
  <c r="A84" i="13"/>
  <c r="D6" i="1"/>
  <c r="H52" i="5" l="1"/>
  <c r="H41" i="4"/>
  <c r="H32" i="12" l="1"/>
  <c r="A1" i="12"/>
  <c r="D28" i="3"/>
  <c r="B28" i="3"/>
  <c r="B4" i="1"/>
  <c r="A1" i="9"/>
  <c r="A1" i="8"/>
  <c r="A1" i="7"/>
  <c r="A1" i="6"/>
  <c r="A1" i="5"/>
  <c r="A1" i="4"/>
  <c r="G33" i="9"/>
  <c r="D19" i="1" s="1"/>
  <c r="G33" i="8"/>
  <c r="D18" i="1" s="1"/>
  <c r="H28" i="7"/>
  <c r="D17" i="1" s="1"/>
  <c r="G33" i="6"/>
  <c r="D16" i="1" s="1"/>
  <c r="D15" i="1"/>
  <c r="C28" i="3"/>
  <c r="A73" i="13" l="1"/>
  <c r="E20" i="1"/>
  <c r="D24" i="1" s="1"/>
  <c r="D11" i="1"/>
  <c r="D20" i="1" s="1"/>
  <c r="D23" i="1" l="1"/>
  <c r="D25" i="1" l="1"/>
</calcChain>
</file>

<file path=xl/comments1.xml><?xml version="1.0" encoding="utf-8"?>
<comments xmlns="http://schemas.openxmlformats.org/spreadsheetml/2006/main">
  <authors>
    <author>Bagnato</author>
  </authors>
  <commentList>
    <comment ref="E8" authorId="0">
      <text>
        <r>
          <rPr>
            <sz val="8"/>
            <color indexed="81"/>
            <rFont val="Tahoma"/>
            <family val="2"/>
          </rPr>
          <t>NB: possono essere inseriti in questa voce :
●costi connessi all'organizzazione e  partecipazione a convegni per la presentazione dei risultati di progetto PRA purchè le fatture di tali costi siano emesse entro il</t>
        </r>
        <r>
          <rPr>
            <b/>
            <sz val="8"/>
            <color indexed="81"/>
            <rFont val="Tahoma"/>
            <family val="2"/>
          </rPr>
          <t xml:space="preserve"> 7 luglio 2016</t>
        </r>
        <r>
          <rPr>
            <sz val="8"/>
            <color indexed="81"/>
            <rFont val="Tahoma"/>
            <family val="2"/>
          </rPr>
          <t xml:space="preserve"> 
● costi per la pubblicazioni purché le fatture di tali costi siano emesse entro il </t>
        </r>
        <r>
          <rPr>
            <b/>
            <sz val="8"/>
            <color indexed="81"/>
            <rFont val="Tahoma"/>
            <family val="2"/>
          </rPr>
          <t>31 dicembre 2016</t>
        </r>
      </text>
    </comment>
    <comment ref="B19" authorId="0">
      <text>
        <r>
          <rPr>
            <sz val="8"/>
            <color indexed="81"/>
            <rFont val="Tahoma"/>
            <family val="2"/>
          </rPr>
          <t xml:space="preserve">Possono essere previsti costi per realizzazione di workshop e spese di pubblicazione
a condizione che la somma delle voci di costo 1, 4 e 6 non superi il 50% del costo totale
del progetto.
</t>
        </r>
      </text>
    </comment>
  </commentList>
</comments>
</file>

<file path=xl/sharedStrings.xml><?xml version="1.0" encoding="utf-8"?>
<sst xmlns="http://schemas.openxmlformats.org/spreadsheetml/2006/main" count="229" uniqueCount="170">
  <si>
    <t>Bando Progetti di Ricerca di Ateneo 2015</t>
  </si>
  <si>
    <t>Voce di costo</t>
  </si>
  <si>
    <t>Subtotale</t>
  </si>
  <si>
    <t>1 - Titolo del Progetto di Ricerca</t>
  </si>
  <si>
    <t>Cognome</t>
  </si>
  <si>
    <t>Nome</t>
  </si>
  <si>
    <t>Qualifica</t>
  </si>
  <si>
    <t>E-mail</t>
  </si>
  <si>
    <t>Cognome e nome</t>
  </si>
  <si>
    <t xml:space="preserve"> Qualifica </t>
  </si>
  <si>
    <t xml:space="preserve">Dipartimento </t>
  </si>
  <si>
    <t xml:space="preserve">Prof. Ordinario </t>
  </si>
  <si>
    <t>Prof. Associato</t>
  </si>
  <si>
    <t>Ricercatore t.ind</t>
  </si>
  <si>
    <t>Ricercatore t.det</t>
  </si>
  <si>
    <t>Assegnista</t>
  </si>
  <si>
    <t>Borsista</t>
  </si>
  <si>
    <t>Dottorando</t>
  </si>
  <si>
    <t>Laureato</t>
  </si>
  <si>
    <t>01 - Scienze matematiche ed informatiche</t>
  </si>
  <si>
    <t>02 - Scienze fisiche</t>
  </si>
  <si>
    <t>03 - Scienze chimiche</t>
  </si>
  <si>
    <t>04 - Scienze della terra</t>
  </si>
  <si>
    <t>05 - Scienze biologiche</t>
  </si>
  <si>
    <t>06 - Scienze mediche</t>
  </si>
  <si>
    <t>07 - Scienze agrarie e veterinarie</t>
  </si>
  <si>
    <t>08 - Ingegneria civile e Architettura</t>
  </si>
  <si>
    <t>09 - Ingegneria industriale e dell’informazione</t>
  </si>
  <si>
    <t>10 - Scienze dell’antichità, filologico-letterarie e storico-artistiche</t>
  </si>
  <si>
    <t>11 - Scienze storiche, filosofiche, pedagogiche e psicologiche</t>
  </si>
  <si>
    <t>12 - Scienze giuridiche</t>
  </si>
  <si>
    <t>13 - Scienze economiche e statistiche</t>
  </si>
  <si>
    <t>14 - Scienze politiche e sociali</t>
  </si>
  <si>
    <t>Dipartimento di Biologia</t>
  </si>
  <si>
    <t>Dipartimento di Chimica e Chimica Industriale</t>
  </si>
  <si>
    <t>Dipartimento di Civiltà e Forme Del Sapere</t>
  </si>
  <si>
    <t>Dipartimento di Economia e Management</t>
  </si>
  <si>
    <t>Dipartimento di Farmacia</t>
  </si>
  <si>
    <t>Dipartimento di Filologia, Letteratura e Linguistica</t>
  </si>
  <si>
    <t>Dipartimento di Fisica</t>
  </si>
  <si>
    <t>Dipartimento di Giurisprudenza</t>
  </si>
  <si>
    <t>Dipartimento di Informatica</t>
  </si>
  <si>
    <t>Dipartimento di Ingegneria Civile e Industriale</t>
  </si>
  <si>
    <t>Dipartimento di Ingegneria dell'energia, dei Sistemi, del Territorio e delle Costruzioni</t>
  </si>
  <si>
    <t>Dipartimento di Ingegneria dell'informazione</t>
  </si>
  <si>
    <t>Dipartimento di Matematica</t>
  </si>
  <si>
    <t>Dipartimento di Medicina Clinica e Sperimentale</t>
  </si>
  <si>
    <t>Dipartimento di Patologia Chirurgica, Medica, Molecolare e dell'area Critica</t>
  </si>
  <si>
    <t>Dipartimento di Ricerca Traslazionale e delle Nuove Tecnologia in Medicina e Chirurgia</t>
  </si>
  <si>
    <t>Dipartimento di Scienze Agrarie, Alimentari e Agro-Ambientali</t>
  </si>
  <si>
    <t>Dipartimento di Scienze della Terra</t>
  </si>
  <si>
    <t>Dipartimento di Scienze Politiche</t>
  </si>
  <si>
    <t>Dipartimento di Scienze Veterinarie</t>
  </si>
  <si>
    <t>Dipartimento</t>
  </si>
  <si>
    <t>Prof. Emerito</t>
  </si>
  <si>
    <t>Area CUN del responsabile scientifico</t>
  </si>
  <si>
    <t>Importo finanziato</t>
  </si>
  <si>
    <t>Altro</t>
  </si>
  <si>
    <t>Luogo</t>
  </si>
  <si>
    <t>Tipologia</t>
  </si>
  <si>
    <t>Titolo evento</t>
  </si>
  <si>
    <t>Sviluppo di software</t>
  </si>
  <si>
    <t>Autori</t>
  </si>
  <si>
    <t>Pubblicazione scientifica</t>
  </si>
  <si>
    <t>Realizzazione di prototipo</t>
  </si>
  <si>
    <t>Monografia scientifica e prodotti assimilati</t>
  </si>
  <si>
    <t>Contributo in volume</t>
  </si>
  <si>
    <t>Altri tipi di prodotti scientifici</t>
  </si>
  <si>
    <t>Brevetti</t>
  </si>
  <si>
    <t>Tipologia ANVUR</t>
  </si>
  <si>
    <t>Relazione Scientifica</t>
  </si>
  <si>
    <t>Data
inizio
rapporto</t>
  </si>
  <si>
    <t>Data
fine
rapporto</t>
  </si>
  <si>
    <t>Borsista ricerca</t>
  </si>
  <si>
    <t>Borsista Studio</t>
  </si>
  <si>
    <t>Cococo</t>
  </si>
  <si>
    <t>Missioni</t>
  </si>
  <si>
    <t>Cognome Nome  - Qualifica/ Tipologia di rapporto</t>
  </si>
  <si>
    <t>Scopo missione</t>
  </si>
  <si>
    <t>Data</t>
  </si>
  <si>
    <t>n.
giorni</t>
  </si>
  <si>
    <t>Descrizione del bene</t>
  </si>
  <si>
    <t>Fornitore</t>
  </si>
  <si>
    <t>N° fattura</t>
  </si>
  <si>
    <t>Data
fattura</t>
  </si>
  <si>
    <t>N. inventario</t>
  </si>
  <si>
    <t xml:space="preserve">Descrizione </t>
  </si>
  <si>
    <t>N° fattura /notula</t>
  </si>
  <si>
    <t>Descrizione del bene / servizio</t>
  </si>
  <si>
    <t>Attenzione: il costo del personale è superiore ad 1/3 del costo totale del progetto</t>
  </si>
  <si>
    <t>6. Costi per realizzazione workshop e spese di pubblicazione</t>
  </si>
  <si>
    <t>3 -Importo finanziato</t>
  </si>
  <si>
    <t>4 - Responsabile Scientifico</t>
  </si>
  <si>
    <t>5 - Composizione gruppo di ricerca</t>
  </si>
  <si>
    <t>PRA_2015_</t>
  </si>
  <si>
    <r>
      <t xml:space="preserve">2. </t>
    </r>
    <r>
      <rPr>
        <b/>
        <sz val="11"/>
        <color theme="0"/>
        <rFont val="Calibri"/>
        <family val="2"/>
        <scheme val="minor"/>
      </rPr>
      <t>Missioni</t>
    </r>
  </si>
  <si>
    <r>
      <t xml:space="preserve">3. </t>
    </r>
    <r>
      <rPr>
        <b/>
        <sz val="11"/>
        <color theme="0"/>
        <rFont val="Calibri"/>
        <family val="2"/>
        <scheme val="minor"/>
      </rPr>
      <t>Consumabili</t>
    </r>
  </si>
  <si>
    <r>
      <t xml:space="preserve">4. </t>
    </r>
    <r>
      <rPr>
        <b/>
        <sz val="11"/>
        <color theme="0"/>
        <rFont val="Calibri"/>
        <family val="2"/>
        <scheme val="minor"/>
      </rPr>
      <t>Piccole attrezzature</t>
    </r>
    <r>
      <rPr>
        <sz val="11"/>
        <color theme="0"/>
        <rFont val="Calibri"/>
        <family val="2"/>
        <scheme val="minor"/>
      </rPr>
      <t xml:space="preserve"> fino ad un massimo del 10% del costo totale</t>
    </r>
  </si>
  <si>
    <r>
      <t xml:space="preserve">5. </t>
    </r>
    <r>
      <rPr>
        <b/>
        <sz val="11"/>
        <color theme="0"/>
        <rFont val="Calibri"/>
        <family val="2"/>
        <scheme val="minor"/>
      </rPr>
      <t>Altri costi diretti</t>
    </r>
    <r>
      <rPr>
        <sz val="11"/>
        <color theme="0"/>
        <rFont val="Calibri"/>
        <family val="2"/>
        <scheme val="minor"/>
      </rPr>
      <t xml:space="preserve"> ad. es. (visiting professor,  servizi e forniture)</t>
    </r>
  </si>
  <si>
    <r>
      <t xml:space="preserve">6. </t>
    </r>
    <r>
      <rPr>
        <b/>
        <sz val="11"/>
        <color theme="0"/>
        <rFont val="Calibri"/>
        <family val="2"/>
        <scheme val="minor"/>
      </rPr>
      <t>Costi per realizzazione workshop e spese di pubblicazione</t>
    </r>
  </si>
  <si>
    <t>Il</t>
  </si>
  <si>
    <t>La</t>
  </si>
  <si>
    <t>o</t>
  </si>
  <si>
    <t>a</t>
  </si>
  <si>
    <t>Articolo scientifico</t>
  </si>
  <si>
    <r>
      <t xml:space="preserve">6 - Risultati e obiettivi raggiunti
</t>
    </r>
    <r>
      <rPr>
        <sz val="10"/>
        <color theme="1"/>
        <rFont val="Calibri"/>
        <family val="2"/>
        <scheme val="minor"/>
      </rPr>
      <t>(Max. 10.000 caratteri, spazi compresi)</t>
    </r>
  </si>
  <si>
    <t>Evento inerente attività</t>
  </si>
  <si>
    <t>Convegno presentazione risultati</t>
  </si>
  <si>
    <t>Brevetto</t>
  </si>
  <si>
    <t>Titolo/descrizione</t>
  </si>
  <si>
    <t>Altri contributi in rivista</t>
  </si>
  <si>
    <t>Disposizione n. del/
contratto del</t>
  </si>
  <si>
    <t>Cognome Nome Qualifica - Tipologia di rapporto</t>
  </si>
  <si>
    <t>Costo
rendicontato sul 
progetto</t>
  </si>
  <si>
    <t>Numero ordinativo di pagamento</t>
  </si>
  <si>
    <t>Data inizio missione</t>
  </si>
  <si>
    <t>Costo rendicontato sul progetto</t>
  </si>
  <si>
    <t xml:space="preserve">Da restituire all'Amministrazione Centrale </t>
  </si>
  <si>
    <t>Costi sostenuti</t>
  </si>
  <si>
    <t>Data ordinativo di pagamento</t>
  </si>
  <si>
    <t>Numero ordinativo di pagamento*</t>
  </si>
  <si>
    <t>Workshop e spese di pubblicazione</t>
  </si>
  <si>
    <t>Di cui, da sostenere</t>
  </si>
  <si>
    <t>Data pubblicazione/ data presunta della pubblicazione</t>
  </si>
  <si>
    <t>7 - Realizzazione/partecipazione a eventi inerenti alle attività del progetto e/o a convegni per la presentazione dei risultati del progetto</t>
  </si>
  <si>
    <t>2 - Codice progetto PRA</t>
  </si>
  <si>
    <t xml:space="preserve">Pisa, </t>
  </si>
  <si>
    <t>Borsista di ricerca</t>
  </si>
  <si>
    <t xml:space="preserve">Borsista di studio </t>
  </si>
  <si>
    <r>
      <rPr>
        <b/>
        <sz val="11"/>
        <rFont val="Calibri"/>
        <family val="2"/>
        <scheme val="minor"/>
      </rPr>
      <t>Altri costi diretti</t>
    </r>
    <r>
      <rPr>
        <sz val="11"/>
        <rFont val="Calibri"/>
        <family val="2"/>
        <scheme val="minor"/>
      </rPr>
      <t xml:space="preserve"> </t>
    </r>
  </si>
  <si>
    <r>
      <t xml:space="preserve">Costo totale del progetto
</t>
    </r>
    <r>
      <rPr>
        <sz val="9"/>
        <rFont val="Calibri"/>
        <family val="2"/>
        <scheme val="minor"/>
      </rPr>
      <t>(Costi sostenuti + Costi da sostenere)</t>
    </r>
  </si>
  <si>
    <t xml:space="preserve">Attenzione: il costo delle piccole attrezzature è superiore al 10% del totale </t>
  </si>
  <si>
    <t>Rendiconto finanziario</t>
  </si>
  <si>
    <t>2. Missioni</t>
  </si>
  <si>
    <t>3. Consumabili</t>
  </si>
  <si>
    <t>4. Piccole attrezzature</t>
  </si>
  <si>
    <t>5. Altri costi diretti</t>
  </si>
  <si>
    <t>7. Costi da sostenere</t>
  </si>
  <si>
    <t>Il Responsabile Amministrativo</t>
  </si>
  <si>
    <t>Il Responsabile Scientifico</t>
  </si>
  <si>
    <t>Vai alla relazione scientifica</t>
  </si>
  <si>
    <t>Vai al rendiconto finanziario</t>
  </si>
  <si>
    <t>1-personale</t>
  </si>
  <si>
    <t>2-missioni</t>
  </si>
  <si>
    <t>3- Consumabili</t>
  </si>
  <si>
    <t>4- piccole attrezzature</t>
  </si>
  <si>
    <t>6- costi workshop - pubblicazioni</t>
  </si>
  <si>
    <t>7- Costi da sostenere</t>
  </si>
  <si>
    <t>VAI A:</t>
  </si>
  <si>
    <t>5 - Altri costi diretti</t>
  </si>
  <si>
    <t>Relazione scientifica</t>
  </si>
  <si>
    <r>
      <rPr>
        <sz val="11"/>
        <color theme="0"/>
        <rFont val="Calibri"/>
        <family val="2"/>
        <scheme val="minor"/>
      </rPr>
      <t xml:space="preserve">1. </t>
    </r>
    <r>
      <rPr>
        <b/>
        <sz val="11"/>
        <color theme="0"/>
        <rFont val="Calibri"/>
        <family val="2"/>
        <scheme val="minor"/>
      </rPr>
      <t>Personale</t>
    </r>
    <r>
      <rPr>
        <sz val="11"/>
        <color theme="0"/>
        <rFont val="Calibri"/>
        <family val="2"/>
        <scheme val="minor"/>
      </rPr>
      <t xml:space="preserve"> -  fino ad un massimo di 1/3 del costo totale del progetto
</t>
    </r>
    <r>
      <rPr>
        <sz val="10"/>
        <color theme="0"/>
        <rFont val="Calibri"/>
        <family val="2"/>
        <scheme val="minor"/>
      </rPr>
      <t xml:space="preserve"> (assegni di ricerca, borse di ricerca e borse di studio e approfondimento) </t>
    </r>
  </si>
  <si>
    <t>Costi da sostenere</t>
  </si>
  <si>
    <t>la somma delle voci di costo 1, 4 e 6 supera il 50% del totale del progetto.</t>
  </si>
  <si>
    <t>1 - Personale appositamente reclutato per il progetto</t>
  </si>
  <si>
    <t>Personale appositamente reclutato per il progetto</t>
  </si>
  <si>
    <r>
      <t xml:space="preserve">7. </t>
    </r>
    <r>
      <rPr>
        <b/>
        <sz val="11"/>
        <color theme="0"/>
        <rFont val="Calibri"/>
        <family val="2"/>
      </rPr>
      <t xml:space="preserve">Prelievo del Dipartimento </t>
    </r>
    <r>
      <rPr>
        <b/>
        <sz val="10"/>
        <color theme="0"/>
        <rFont val="Calibri"/>
        <family val="2"/>
      </rPr>
      <t>(indicare la cifra effettivamente trattenuta dal Dipartimento - max 5% della casella "subtotale")</t>
    </r>
  </si>
  <si>
    <t>8 - Elenco delle pubblicazioni e degli altri prodotti scientifici realizzati o in corso di realizzazione *</t>
  </si>
  <si>
    <t xml:space="preserve">essere di una delle categorie previste </t>
  </si>
  <si>
    <t>dall'ANVUR nell'elenco allegato</t>
  </si>
  <si>
    <t xml:space="preserve">* art 7 del Bando PRA 2015: Le pubblicazioni o altri prodotti scientifici, realizzati o in corso di realizzazione, devono essere di una delle categorie previste dall’ANVUR. </t>
  </si>
  <si>
    <r>
      <t xml:space="preserve">9 - Eventuali informazioni aggiuntive
</t>
    </r>
    <r>
      <rPr>
        <sz val="11"/>
        <color theme="1"/>
        <rFont val="Calibri"/>
        <family val="2"/>
        <scheme val="minor"/>
      </rPr>
      <t>(max 2500 caratteri, spazi compresi)</t>
    </r>
  </si>
  <si>
    <r>
      <t xml:space="preserve">NB: Può essere rendicontato il personale appositamente assunto per il progetto (assegnisti, borsisti, cococo) inserito nella relazione scientifica, sez. </t>
    </r>
    <r>
      <rPr>
        <i/>
        <sz val="11"/>
        <color theme="1"/>
        <rFont val="Calibri"/>
        <family val="2"/>
        <scheme val="minor"/>
      </rPr>
      <t xml:space="preserve">5 - composizione gruppo di ricerca </t>
    </r>
    <r>
      <rPr>
        <sz val="11"/>
        <color theme="1"/>
        <rFont val="Calibri"/>
        <family val="2"/>
        <scheme val="minor"/>
      </rPr>
      <t xml:space="preserve">"Personale appositamente reclutato per il progetto", selezionabile dal menu a tendina </t>
    </r>
  </si>
  <si>
    <t>*per assegnisti e cococo indicare il numero dell'ordinativo di trasferimento dei fondi all'amministrazione</t>
  </si>
  <si>
    <r>
      <t>NB: Possono essere rendicontate le missioni dei componenti del gruppo di ricerca inseriti nella relazione scientifica alla sez.</t>
    </r>
    <r>
      <rPr>
        <i/>
        <sz val="11"/>
        <color theme="1"/>
        <rFont val="Calibri"/>
        <family val="2"/>
        <scheme val="minor"/>
      </rPr>
      <t xml:space="preserve"> 5 - composizione gruppo di ricerca</t>
    </r>
    <r>
      <rPr>
        <sz val="11"/>
        <color theme="1"/>
        <rFont val="Calibri"/>
        <family val="2"/>
        <scheme val="minor"/>
      </rPr>
      <t>,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selezionabile dal menu a tendina</t>
    </r>
  </si>
  <si>
    <r>
      <t xml:space="preserve">NB: possono essere inserite in questa voce:
</t>
    </r>
    <r>
      <rPr>
        <sz val="11"/>
        <color theme="1"/>
        <rFont val="Calibri"/>
        <family val="2"/>
      </rPr>
      <t xml:space="preserve">●costi connessi all'organizzazione e alla partecipazione </t>
    </r>
    <r>
      <rPr>
        <sz val="11"/>
        <color theme="1"/>
        <rFont val="Calibri"/>
        <family val="2"/>
        <scheme val="minor"/>
      </rPr>
      <t xml:space="preserve">a convegni per la presentazione dei risultati di progetto PRA purchè le fatture di tali costi siano emesse entro il </t>
    </r>
    <r>
      <rPr>
        <b/>
        <sz val="11"/>
        <color theme="1"/>
        <rFont val="Calibri"/>
        <family val="2"/>
        <scheme val="minor"/>
      </rPr>
      <t xml:space="preserve">7 luglio 2016 
</t>
    </r>
    <r>
      <rPr>
        <sz val="11"/>
        <color theme="1"/>
        <rFont val="Calibri"/>
        <family val="2"/>
      </rPr>
      <t>●</t>
    </r>
    <r>
      <rPr>
        <sz val="11"/>
        <color theme="1"/>
        <rFont val="Calibri"/>
        <family val="2"/>
        <scheme val="minor"/>
      </rPr>
      <t xml:space="preserve"> costi per la pubblicazioni purché le fatture di tali costi siano emesse entro </t>
    </r>
    <r>
      <rPr>
        <b/>
        <sz val="11"/>
        <color theme="1"/>
        <rFont val="Calibri"/>
        <family val="2"/>
        <scheme val="minor"/>
      </rPr>
      <t>il 31 dicembre 2016</t>
    </r>
  </si>
  <si>
    <t>si autocompilano</t>
  </si>
  <si>
    <t xml:space="preserve">ATTENZIONE: i campi in </t>
  </si>
  <si>
    <t xml:space="preserve"> in grigio chiaro</t>
  </si>
  <si>
    <t>Prest. Occasionale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</si>
</sst>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&quot;€&quot;\ #,##0.00"/>
  </numFmts>
  <fonts count="34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1"/>
      <color rgb="FFC0000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89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left" indent="2"/>
    </xf>
    <xf numFmtId="0" fontId="0" fillId="3" borderId="0" xfId="0" applyFill="1"/>
    <xf numFmtId="0" fontId="4" fillId="3" borderId="0" xfId="0" applyFont="1" applyFill="1"/>
    <xf numFmtId="0" fontId="8" fillId="2" borderId="0" xfId="0" applyFont="1" applyFill="1"/>
    <xf numFmtId="0" fontId="7" fillId="2" borderId="0" xfId="0" applyFont="1" applyFill="1" applyBorder="1" applyAlignment="1">
      <alignment horizontal="right"/>
    </xf>
    <xf numFmtId="164" fontId="8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 wrapText="1"/>
    </xf>
    <xf numFmtId="164" fontId="8" fillId="2" borderId="5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164" fontId="8" fillId="2" borderId="0" xfId="0" applyNumberFormat="1" applyFont="1" applyFill="1" applyBorder="1"/>
    <xf numFmtId="164" fontId="8" fillId="2" borderId="0" xfId="0" applyNumberFormat="1" applyFont="1" applyFill="1"/>
    <xf numFmtId="0" fontId="10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64" fontId="9" fillId="2" borderId="0" xfId="0" applyNumberFormat="1" applyFont="1" applyFill="1" applyBorder="1" applyAlignment="1">
      <alignment horizontal="center" wrapText="1"/>
    </xf>
    <xf numFmtId="164" fontId="9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1" fillId="4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0" fillId="5" borderId="0" xfId="0" applyFill="1"/>
    <xf numFmtId="0" fontId="0" fillId="5" borderId="0" xfId="0" applyFill="1" applyAlignment="1">
      <alignment wrapText="1"/>
    </xf>
    <xf numFmtId="0" fontId="0" fillId="2" borderId="0" xfId="0" applyFill="1" applyAlignment="1"/>
    <xf numFmtId="0" fontId="0" fillId="2" borderId="0" xfId="0" applyFill="1" applyBorder="1" applyAlignment="1">
      <alignment horizontal="left" wrapText="1"/>
    </xf>
    <xf numFmtId="0" fontId="12" fillId="2" borderId="0" xfId="0" applyFont="1" applyFill="1"/>
    <xf numFmtId="0" fontId="0" fillId="2" borderId="0" xfId="0" applyFont="1" applyFill="1" applyAlignment="1">
      <alignment horizontal="right"/>
    </xf>
    <xf numFmtId="0" fontId="0" fillId="2" borderId="0" xfId="0" applyFill="1" applyBorder="1" applyAlignment="1"/>
    <xf numFmtId="0" fontId="0" fillId="2" borderId="0" xfId="0" applyFill="1" applyAlignment="1">
      <alignment wrapText="1"/>
    </xf>
    <xf numFmtId="0" fontId="0" fillId="2" borderId="0" xfId="0" applyFill="1" applyBorder="1" applyAlignment="1">
      <alignment horizontal="center" wrapText="1"/>
    </xf>
    <xf numFmtId="0" fontId="0" fillId="2" borderId="0" xfId="0" applyFont="1" applyFill="1"/>
    <xf numFmtId="0" fontId="0" fillId="2" borderId="0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12" fillId="2" borderId="0" xfId="0" applyFont="1" applyFill="1" applyAlignment="1">
      <alignment horizontal="left"/>
    </xf>
    <xf numFmtId="0" fontId="13" fillId="2" borderId="4" xfId="0" applyFont="1" applyFill="1" applyBorder="1" applyAlignment="1">
      <alignment wrapText="1"/>
    </xf>
    <xf numFmtId="0" fontId="0" fillId="2" borderId="4" xfId="0" applyFill="1" applyBorder="1"/>
    <xf numFmtId="0" fontId="15" fillId="5" borderId="0" xfId="0" applyFont="1" applyFill="1"/>
    <xf numFmtId="0" fontId="16" fillId="5" borderId="0" xfId="0" applyFont="1" applyFill="1"/>
    <xf numFmtId="14" fontId="0" fillId="2" borderId="4" xfId="0" applyNumberFormat="1" applyFill="1" applyBorder="1"/>
    <xf numFmtId="0" fontId="0" fillId="2" borderId="0" xfId="0" applyFill="1" applyBorder="1"/>
    <xf numFmtId="14" fontId="0" fillId="2" borderId="0" xfId="0" applyNumberFormat="1" applyFill="1" applyBorder="1"/>
    <xf numFmtId="0" fontId="8" fillId="2" borderId="0" xfId="0" applyFont="1" applyFill="1" applyAlignment="1">
      <alignment vertical="top"/>
    </xf>
    <xf numFmtId="0" fontId="0" fillId="2" borderId="0" xfId="0" applyNumberFormat="1" applyFill="1" applyBorder="1" applyAlignment="1">
      <alignment horizontal="right" wrapText="1"/>
    </xf>
    <xf numFmtId="49" fontId="0" fillId="2" borderId="4" xfId="0" applyNumberFormat="1" applyFill="1" applyBorder="1" applyAlignment="1">
      <alignment wrapText="1"/>
    </xf>
    <xf numFmtId="164" fontId="23" fillId="2" borderId="0" xfId="0" applyNumberFormat="1" applyFont="1" applyFill="1" applyBorder="1" applyAlignment="1">
      <alignment horizontal="right"/>
    </xf>
    <xf numFmtId="164" fontId="8" fillId="2" borderId="4" xfId="0" applyNumberFormat="1" applyFont="1" applyFill="1" applyBorder="1" applyAlignment="1">
      <alignment horizontal="right" vertical="center"/>
    </xf>
    <xf numFmtId="0" fontId="12" fillId="2" borderId="4" xfId="0" applyFont="1" applyFill="1" applyBorder="1"/>
    <xf numFmtId="14" fontId="13" fillId="2" borderId="4" xfId="0" applyNumberFormat="1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164" fontId="24" fillId="2" borderId="0" xfId="0" applyNumberFormat="1" applyFont="1" applyFill="1" applyBorder="1" applyAlignment="1">
      <alignment horizontal="right"/>
    </xf>
    <xf numFmtId="0" fontId="24" fillId="2" borderId="0" xfId="0" applyFont="1" applyFill="1"/>
    <xf numFmtId="164" fontId="25" fillId="2" borderId="0" xfId="0" applyNumberFormat="1" applyFont="1" applyFill="1" applyBorder="1" applyAlignment="1">
      <alignment horizontal="right"/>
    </xf>
    <xf numFmtId="0" fontId="25" fillId="2" borderId="0" xfId="0" applyFont="1" applyFill="1"/>
    <xf numFmtId="0" fontId="25" fillId="2" borderId="0" xfId="0" applyFont="1" applyFill="1" applyBorder="1" applyAlignment="1">
      <alignment horizontal="center" wrapText="1"/>
    </xf>
    <xf numFmtId="0" fontId="25" fillId="2" borderId="0" xfId="0" applyFont="1" applyFill="1" applyAlignment="1">
      <alignment horizontal="center" wrapText="1"/>
    </xf>
    <xf numFmtId="44" fontId="7" fillId="2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right"/>
    </xf>
    <xf numFmtId="164" fontId="8" fillId="6" borderId="4" xfId="0" applyNumberFormat="1" applyFont="1" applyFill="1" applyBorder="1" applyAlignment="1">
      <alignment horizontal="right" vertical="center"/>
    </xf>
    <xf numFmtId="44" fontId="12" fillId="6" borderId="0" xfId="0" applyNumberFormat="1" applyFont="1" applyFill="1"/>
    <xf numFmtId="0" fontId="0" fillId="2" borderId="13" xfId="0" applyFill="1" applyBorder="1"/>
    <xf numFmtId="14" fontId="0" fillId="2" borderId="13" xfId="0" applyNumberFormat="1" applyFill="1" applyBorder="1"/>
    <xf numFmtId="0" fontId="0" fillId="2" borderId="4" xfId="0" applyFill="1" applyBorder="1" applyAlignment="1">
      <alignment horizontal="left" vertical="center" wrapText="1"/>
    </xf>
    <xf numFmtId="14" fontId="0" fillId="2" borderId="4" xfId="0" applyNumberFormat="1" applyFill="1" applyBorder="1" applyAlignment="1">
      <alignment wrapText="1"/>
    </xf>
    <xf numFmtId="14" fontId="0" fillId="2" borderId="0" xfId="0" applyNumberFormat="1" applyFill="1" applyBorder="1" applyAlignment="1">
      <alignment wrapText="1"/>
    </xf>
    <xf numFmtId="0" fontId="0" fillId="6" borderId="4" xfId="0" applyFill="1" applyBorder="1" applyAlignment="1">
      <alignment wrapText="1"/>
    </xf>
    <xf numFmtId="0" fontId="17" fillId="2" borderId="4" xfId="0" applyFont="1" applyFill="1" applyBorder="1" applyAlignment="1">
      <alignment wrapText="1"/>
    </xf>
    <xf numFmtId="0" fontId="27" fillId="5" borderId="0" xfId="0" applyFont="1" applyFill="1" applyAlignment="1"/>
    <xf numFmtId="0" fontId="27" fillId="5" borderId="0" xfId="0" applyFont="1" applyFill="1"/>
    <xf numFmtId="0" fontId="28" fillId="5" borderId="0" xfId="0" applyFont="1" applyFill="1" applyAlignment="1"/>
    <xf numFmtId="0" fontId="27" fillId="5" borderId="0" xfId="0" applyFont="1" applyFill="1" applyBorder="1"/>
    <xf numFmtId="0" fontId="28" fillId="5" borderId="0" xfId="0" applyFont="1" applyFill="1" applyAlignment="1">
      <alignment horizontal="left"/>
    </xf>
    <xf numFmtId="0" fontId="29" fillId="5" borderId="0" xfId="0" applyFont="1" applyFill="1" applyBorder="1" applyAlignment="1">
      <alignment vertical="center"/>
    </xf>
    <xf numFmtId="0" fontId="0" fillId="0" borderId="0" xfId="0" applyFill="1"/>
    <xf numFmtId="0" fontId="8" fillId="0" borderId="0" xfId="0" applyFont="1" applyFill="1"/>
    <xf numFmtId="0" fontId="30" fillId="0" borderId="0" xfId="0" applyFont="1" applyFill="1" applyBorder="1" applyAlignment="1">
      <alignment vertical="center"/>
    </xf>
    <xf numFmtId="0" fontId="8" fillId="0" borderId="0" xfId="0" applyFont="1" applyFill="1" applyBorder="1"/>
    <xf numFmtId="44" fontId="0" fillId="2" borderId="4" xfId="0" applyNumberFormat="1" applyFill="1" applyBorder="1"/>
    <xf numFmtId="44" fontId="0" fillId="2" borderId="13" xfId="0" applyNumberFormat="1" applyFill="1" applyBorder="1"/>
    <xf numFmtId="0" fontId="15" fillId="0" borderId="0" xfId="0" applyFont="1" applyFill="1"/>
    <xf numFmtId="0" fontId="10" fillId="2" borderId="0" xfId="0" applyFont="1" applyFill="1" applyAlignment="1">
      <alignment horizontal="left" vertical="top" wrapText="1"/>
    </xf>
    <xf numFmtId="0" fontId="27" fillId="2" borderId="0" xfId="0" applyFont="1" applyFill="1"/>
    <xf numFmtId="0" fontId="18" fillId="2" borderId="0" xfId="1" applyFill="1" applyBorder="1" applyAlignment="1">
      <alignment horizontal="left"/>
    </xf>
    <xf numFmtId="0" fontId="29" fillId="2" borderId="0" xfId="0" applyFont="1" applyFill="1" applyBorder="1" applyAlignment="1">
      <alignment vertical="center"/>
    </xf>
    <xf numFmtId="0" fontId="0" fillId="3" borderId="0" xfId="0" applyFill="1" applyAlignment="1"/>
    <xf numFmtId="0" fontId="18" fillId="0" borderId="0" xfId="1"/>
    <xf numFmtId="0" fontId="8" fillId="6" borderId="4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 vertical="top" wrapText="1"/>
    </xf>
    <xf numFmtId="164" fontId="8" fillId="3" borderId="4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center"/>
    </xf>
    <xf numFmtId="44" fontId="7" fillId="6" borderId="4" xfId="0" applyNumberFormat="1" applyFont="1" applyFill="1" applyBorder="1" applyAlignment="1">
      <alignment horizontal="center"/>
    </xf>
    <xf numFmtId="164" fontId="7" fillId="6" borderId="6" xfId="0" applyNumberFormat="1" applyFont="1" applyFill="1" applyBorder="1" applyAlignment="1">
      <alignment horizontal="right"/>
    </xf>
    <xf numFmtId="164" fontId="7" fillId="6" borderId="10" xfId="0" applyNumberFormat="1" applyFont="1" applyFill="1" applyBorder="1" applyAlignment="1">
      <alignment horizontal="right"/>
    </xf>
    <xf numFmtId="164" fontId="23" fillId="6" borderId="9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wrapText="1"/>
    </xf>
    <xf numFmtId="0" fontId="10" fillId="6" borderId="0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left" vertical="center" wrapText="1"/>
    </xf>
    <xf numFmtId="0" fontId="18" fillId="2" borderId="0" xfId="1" applyFill="1" applyAlignment="1">
      <alignment horizontal="left"/>
    </xf>
    <xf numFmtId="0" fontId="18" fillId="2" borderId="0" xfId="1" applyFill="1" applyBorder="1" applyAlignment="1">
      <alignment horizontal="left"/>
    </xf>
    <xf numFmtId="0" fontId="2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12" fillId="2" borderId="0" xfId="0" applyFont="1" applyFill="1" applyAlignment="1">
      <alignment horizontal="left" vertical="top" wrapText="1"/>
    </xf>
    <xf numFmtId="0" fontId="13" fillId="2" borderId="4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12" fillId="2" borderId="14" xfId="0" applyFont="1" applyFill="1" applyBorder="1" applyAlignment="1">
      <alignment horizontal="left"/>
    </xf>
    <xf numFmtId="0" fontId="0" fillId="2" borderId="2" xfId="0" applyFill="1" applyBorder="1" applyAlignment="1">
      <alignment horizontal="justify" vertical="top" wrapText="1"/>
    </xf>
    <xf numFmtId="0" fontId="0" fillId="2" borderId="7" xfId="0" applyFill="1" applyBorder="1" applyAlignment="1">
      <alignment horizontal="justify" vertical="top" wrapText="1"/>
    </xf>
    <xf numFmtId="0" fontId="0" fillId="2" borderId="3" xfId="0" applyFill="1" applyBorder="1" applyAlignment="1">
      <alignment horizontal="justify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2" fontId="13" fillId="2" borderId="15" xfId="0" applyNumberFormat="1" applyFont="1" applyFill="1" applyBorder="1" applyAlignment="1">
      <alignment horizontal="justify" vertical="top" wrapText="1"/>
    </xf>
    <xf numFmtId="2" fontId="13" fillId="2" borderId="5" xfId="0" applyNumberFormat="1" applyFont="1" applyFill="1" applyBorder="1" applyAlignment="1">
      <alignment horizontal="justify" vertical="top" wrapText="1"/>
    </xf>
    <xf numFmtId="2" fontId="13" fillId="2" borderId="16" xfId="0" applyNumberFormat="1" applyFont="1" applyFill="1" applyBorder="1" applyAlignment="1">
      <alignment horizontal="justify" vertical="top" wrapText="1"/>
    </xf>
    <xf numFmtId="2" fontId="13" fillId="2" borderId="1" xfId="0" applyNumberFormat="1" applyFont="1" applyFill="1" applyBorder="1" applyAlignment="1">
      <alignment horizontal="justify" vertical="top" wrapText="1"/>
    </xf>
    <xf numFmtId="2" fontId="13" fillId="2" borderId="0" xfId="0" applyNumberFormat="1" applyFont="1" applyFill="1" applyBorder="1" applyAlignment="1">
      <alignment horizontal="justify" vertical="top" wrapText="1"/>
    </xf>
    <xf numFmtId="2" fontId="13" fillId="2" borderId="8" xfId="0" applyNumberFormat="1" applyFont="1" applyFill="1" applyBorder="1" applyAlignment="1">
      <alignment horizontal="justify" vertical="top" wrapText="1"/>
    </xf>
    <xf numFmtId="2" fontId="13" fillId="2" borderId="11" xfId="0" applyNumberFormat="1" applyFont="1" applyFill="1" applyBorder="1" applyAlignment="1">
      <alignment horizontal="justify" vertical="top" wrapText="1"/>
    </xf>
    <xf numFmtId="2" fontId="13" fillId="2" borderId="14" xfId="0" applyNumberFormat="1" applyFont="1" applyFill="1" applyBorder="1" applyAlignment="1">
      <alignment horizontal="justify" vertical="top" wrapText="1"/>
    </xf>
    <xf numFmtId="2" fontId="13" fillId="2" borderId="12" xfId="0" applyNumberFormat="1" applyFont="1" applyFill="1" applyBorder="1" applyAlignment="1">
      <alignment horizontal="justify" vertical="top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/>
    </xf>
    <xf numFmtId="0" fontId="0" fillId="2" borderId="4" xfId="0" applyFill="1" applyBorder="1" applyAlignment="1">
      <alignment horizontal="left" wrapText="1"/>
    </xf>
    <xf numFmtId="0" fontId="0" fillId="2" borderId="4" xfId="0" applyFill="1" applyBorder="1" applyAlignment="1">
      <alignment horizontal="center" wrapText="1"/>
    </xf>
    <xf numFmtId="0" fontId="0" fillId="2" borderId="2" xfId="0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12" fillId="2" borderId="4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 wrapText="1"/>
    </xf>
    <xf numFmtId="44" fontId="0" fillId="2" borderId="2" xfId="0" applyNumberFormat="1" applyFill="1" applyBorder="1" applyAlignment="1">
      <alignment horizontal="left" wrapText="1"/>
    </xf>
    <xf numFmtId="44" fontId="0" fillId="2" borderId="3" xfId="0" applyNumberFormat="1" applyFill="1" applyBorder="1" applyAlignment="1">
      <alignment horizontal="left" wrapText="1"/>
    </xf>
    <xf numFmtId="0" fontId="0" fillId="2" borderId="4" xfId="0" applyFill="1" applyBorder="1" applyAlignment="1">
      <alignment horizontal="left"/>
    </xf>
    <xf numFmtId="0" fontId="12" fillId="2" borderId="0" xfId="0" applyFont="1" applyFill="1" applyAlignment="1">
      <alignment horizontal="left" wrapText="1"/>
    </xf>
    <xf numFmtId="0" fontId="0" fillId="2" borderId="4" xfId="0" applyFill="1" applyBorder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12" fillId="2" borderId="5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14" xfId="0" applyFill="1" applyBorder="1" applyAlignment="1">
      <alignment horizontal="left" wrapText="1"/>
    </xf>
    <xf numFmtId="0" fontId="18" fillId="0" borderId="0" xfId="1"/>
    <xf numFmtId="0" fontId="14" fillId="2" borderId="0" xfId="0" applyFont="1" applyFill="1" applyBorder="1" applyAlignment="1">
      <alignment horizontal="left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4" xfId="0" applyFill="1" applyBorder="1" applyAlignment="1">
      <alignment horizontal="left" vertical="top" wrapText="1"/>
    </xf>
    <xf numFmtId="0" fontId="11" fillId="4" borderId="4" xfId="0" applyFont="1" applyFill="1" applyBorder="1" applyAlignment="1">
      <alignment horizontal="center" vertical="center"/>
    </xf>
    <xf numFmtId="0" fontId="11" fillId="4" borderId="4" xfId="1" applyFont="1" applyFill="1" applyBorder="1" applyAlignment="1">
      <alignment horizontal="center" vertical="center"/>
    </xf>
    <xf numFmtId="0" fontId="11" fillId="4" borderId="15" xfId="1" applyFont="1" applyFill="1" applyBorder="1" applyAlignment="1">
      <alignment horizontal="left" vertical="center" wrapText="1"/>
    </xf>
    <xf numFmtId="0" fontId="11" fillId="4" borderId="16" xfId="1" applyFont="1" applyFill="1" applyBorder="1" applyAlignment="1">
      <alignment horizontal="left" vertical="center" wrapText="1"/>
    </xf>
    <xf numFmtId="0" fontId="11" fillId="4" borderId="1" xfId="1" applyFont="1" applyFill="1" applyBorder="1" applyAlignment="1">
      <alignment horizontal="left" vertical="center" wrapText="1"/>
    </xf>
    <xf numFmtId="0" fontId="11" fillId="4" borderId="8" xfId="1" applyFont="1" applyFill="1" applyBorder="1" applyAlignment="1">
      <alignment horizontal="left" vertical="center" wrapText="1"/>
    </xf>
    <xf numFmtId="0" fontId="11" fillId="4" borderId="11" xfId="1" applyFont="1" applyFill="1" applyBorder="1" applyAlignment="1">
      <alignment horizontal="left" vertical="center" wrapText="1"/>
    </xf>
    <xf numFmtId="0" fontId="11" fillId="4" borderId="12" xfId="1" applyFont="1" applyFill="1" applyBorder="1" applyAlignment="1">
      <alignment horizontal="left" vertical="center" wrapText="1"/>
    </xf>
    <xf numFmtId="164" fontId="8" fillId="6" borderId="17" xfId="0" applyNumberFormat="1" applyFont="1" applyFill="1" applyBorder="1" applyAlignment="1">
      <alignment horizontal="right" vertical="center"/>
    </xf>
    <xf numFmtId="164" fontId="8" fillId="6" borderId="18" xfId="0" applyNumberFormat="1" applyFont="1" applyFill="1" applyBorder="1" applyAlignment="1">
      <alignment horizontal="right" vertical="center"/>
    </xf>
    <xf numFmtId="164" fontId="8" fillId="6" borderId="13" xfId="0" applyNumberFormat="1" applyFont="1" applyFill="1" applyBorder="1" applyAlignment="1">
      <alignment horizontal="right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2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3" fillId="4" borderId="2" xfId="1" applyFont="1" applyFill="1" applyBorder="1" applyAlignment="1">
      <alignment horizontal="left" vertical="center" wrapText="1"/>
    </xf>
    <xf numFmtId="0" fontId="3" fillId="4" borderId="3" xfId="1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right" wrapText="1"/>
    </xf>
    <xf numFmtId="0" fontId="19" fillId="4" borderId="2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 wrapText="1"/>
    </xf>
    <xf numFmtId="0" fontId="8" fillId="2" borderId="0" xfId="0" applyFont="1" applyFill="1" applyBorder="1" applyAlignment="1">
      <alignment horizontal="right"/>
    </xf>
    <xf numFmtId="0" fontId="10" fillId="2" borderId="14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/>
    </xf>
    <xf numFmtId="0" fontId="20" fillId="4" borderId="2" xfId="0" applyFont="1" applyFill="1" applyBorder="1" applyAlignment="1">
      <alignment horizontal="left" vertical="center" wrapText="1"/>
    </xf>
    <xf numFmtId="0" fontId="20" fillId="4" borderId="3" xfId="0" applyFont="1" applyFill="1" applyBorder="1" applyAlignment="1">
      <alignment horizontal="left" vertical="center" wrapText="1"/>
    </xf>
  </cellXfs>
  <cellStyles count="2">
    <cellStyle name="Collegamento ipertestuale" xfId="1" builtinId="8"/>
    <cellStyle name="Normale" xfId="0" builtinId="0"/>
  </cellStyles>
  <dxfs count="8"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264889</xdr:colOff>
      <xdr:row>0</xdr:row>
      <xdr:rowOff>11206</xdr:rowOff>
    </xdr:from>
    <xdr:to>
      <xdr:col>3</xdr:col>
      <xdr:colOff>952154</xdr:colOff>
      <xdr:row>0</xdr:row>
      <xdr:rowOff>935131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7271" y="11206"/>
          <a:ext cx="174061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742950</xdr:colOff>
      <xdr:row>0</xdr:row>
      <xdr:rowOff>95250</xdr:rowOff>
    </xdr:from>
    <xdr:to>
      <xdr:col>7</xdr:col>
      <xdr:colOff>1323975</xdr:colOff>
      <xdr:row>2</xdr:row>
      <xdr:rowOff>92845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95250"/>
          <a:ext cx="1390650" cy="740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276225</xdr:colOff>
      <xdr:row>0</xdr:row>
      <xdr:rowOff>123825</xdr:rowOff>
    </xdr:from>
    <xdr:to>
      <xdr:col>7</xdr:col>
      <xdr:colOff>857250</xdr:colOff>
      <xdr:row>2</xdr:row>
      <xdr:rowOff>121420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123825"/>
          <a:ext cx="1390650" cy="740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152400</xdr:rowOff>
    </xdr:from>
    <xdr:to>
      <xdr:col>6</xdr:col>
      <xdr:colOff>1152525</xdr:colOff>
      <xdr:row>3</xdr:row>
      <xdr:rowOff>35695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152400"/>
          <a:ext cx="1390650" cy="740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66675</xdr:rowOff>
    </xdr:from>
    <xdr:to>
      <xdr:col>7</xdr:col>
      <xdr:colOff>1009650</xdr:colOff>
      <xdr:row>2</xdr:row>
      <xdr:rowOff>45220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8650" y="66675"/>
          <a:ext cx="1390650" cy="740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552450</xdr:colOff>
      <xdr:row>0</xdr:row>
      <xdr:rowOff>57150</xdr:rowOff>
    </xdr:from>
    <xdr:to>
      <xdr:col>6</xdr:col>
      <xdr:colOff>1000125</xdr:colOff>
      <xdr:row>2</xdr:row>
      <xdr:rowOff>54745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57150"/>
          <a:ext cx="1390650" cy="740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552450</xdr:colOff>
      <xdr:row>0</xdr:row>
      <xdr:rowOff>66675</xdr:rowOff>
    </xdr:from>
    <xdr:to>
      <xdr:col>6</xdr:col>
      <xdr:colOff>1076325</xdr:colOff>
      <xdr:row>2</xdr:row>
      <xdr:rowOff>64270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1475" y="66675"/>
          <a:ext cx="1390650" cy="740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381000</xdr:colOff>
      <xdr:row>0</xdr:row>
      <xdr:rowOff>76200</xdr:rowOff>
    </xdr:from>
    <xdr:to>
      <xdr:col>7</xdr:col>
      <xdr:colOff>885825</xdr:colOff>
      <xdr:row>2</xdr:row>
      <xdr:rowOff>73795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76200"/>
          <a:ext cx="1390650" cy="740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936378</xdr:colOff>
      <xdr:row>0</xdr:row>
      <xdr:rowOff>0</xdr:rowOff>
    </xdr:from>
    <xdr:to>
      <xdr:col>4</xdr:col>
      <xdr:colOff>231528</xdr:colOff>
      <xdr:row>0</xdr:row>
      <xdr:rowOff>923925</xdr:rowOff>
    </xdr:to>
    <xdr:pic>
      <xdr:nvPicPr>
        <xdr:cNvPr id="2065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9590" y="0"/>
          <a:ext cx="173501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nipi.it/index.php/finanziamenti-di-ateneo/item/download/8500_aeba46da94dc7454a7c6fe3b06f94cdb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Z153"/>
  <sheetViews>
    <sheetView zoomScale="130" zoomScaleNormal="130" zoomScaleSheetLayoutView="115" workbookViewId="0">
      <selection activeCell="C50" sqref="C50"/>
    </sheetView>
  </sheetViews>
  <sheetFormatPr defaultRowHeight="15" x14ac:dyDescent="0.25"/>
  <cols>
    <col min="1" max="1" width="13.7109375" style="25" customWidth="1"/>
    <col min="2" max="2" width="20.5703125" style="25" customWidth="1"/>
    <col min="3" max="3" width="15.7109375" style="25" customWidth="1"/>
    <col min="4" max="4" width="23.5703125" style="25" customWidth="1"/>
    <col min="5" max="5" width="15.5703125" style="25" customWidth="1"/>
    <col min="6" max="6" width="14.7109375" style="25" customWidth="1"/>
    <col min="7" max="7" width="8.140625" style="40" customWidth="1"/>
    <col min="8" max="9" width="9.140625" style="40"/>
    <col min="10" max="10" width="12.5703125" style="40" customWidth="1"/>
    <col min="11" max="11" width="10.28515625" style="40" bestFit="1" customWidth="1"/>
    <col min="12" max="21" width="9.140625" style="40"/>
    <col min="22" max="16384" width="9.140625" style="25"/>
  </cols>
  <sheetData>
    <row r="1" spans="1:26" ht="77.25" customHeight="1" x14ac:dyDescent="0.25">
      <c r="A1" s="1"/>
      <c r="B1" s="27"/>
      <c r="C1" s="27"/>
      <c r="D1" s="27"/>
      <c r="E1" s="27"/>
      <c r="F1" s="27"/>
      <c r="G1" s="70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26" x14ac:dyDescent="0.25">
      <c r="A2" s="138" t="s">
        <v>0</v>
      </c>
      <c r="B2" s="138"/>
      <c r="C2" s="138"/>
      <c r="D2" s="138"/>
      <c r="E2" s="138"/>
      <c r="F2" s="138"/>
      <c r="G2" s="72"/>
      <c r="H2" s="103" t="s">
        <v>148</v>
      </c>
      <c r="I2" s="103"/>
      <c r="J2" s="103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26" ht="18" customHeight="1" x14ac:dyDescent="0.25">
      <c r="A3" s="138" t="s">
        <v>70</v>
      </c>
      <c r="B3" s="138"/>
      <c r="C3" s="138"/>
      <c r="D3" s="138"/>
      <c r="E3" s="138"/>
      <c r="F3" s="138"/>
      <c r="G3" s="72"/>
      <c r="H3" s="101" t="s">
        <v>142</v>
      </c>
      <c r="I3" s="101"/>
      <c r="J3" s="10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1:26" ht="33" customHeight="1" x14ac:dyDescent="0.25">
      <c r="A4" s="15" t="s">
        <v>3</v>
      </c>
      <c r="B4" s="15"/>
      <c r="C4" s="15"/>
      <c r="D4" s="15"/>
      <c r="E4" s="15"/>
      <c r="F4" s="15"/>
      <c r="G4" s="74"/>
      <c r="H4" s="101" t="s">
        <v>143</v>
      </c>
      <c r="I4" s="101"/>
      <c r="J4" s="10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spans="1:26" ht="26.25" customHeight="1" x14ac:dyDescent="0.25">
      <c r="A5" s="1"/>
      <c r="B5" s="112"/>
      <c r="C5" s="113"/>
      <c r="D5" s="113"/>
      <c r="E5" s="114"/>
      <c r="F5" s="28"/>
      <c r="G5" s="71"/>
      <c r="H5" s="101" t="s">
        <v>144</v>
      </c>
      <c r="I5" s="101"/>
      <c r="J5" s="10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</row>
    <row r="6" spans="1:26" ht="3.75" customHeight="1" x14ac:dyDescent="0.25">
      <c r="A6" s="1"/>
      <c r="B6" s="28"/>
      <c r="C6" s="28"/>
      <c r="D6" s="28"/>
      <c r="E6" s="28"/>
      <c r="F6" s="28"/>
      <c r="G6" s="71"/>
      <c r="H6" s="102"/>
      <c r="I6" s="102"/>
      <c r="J6" s="102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</row>
    <row r="7" spans="1:26" ht="30" customHeight="1" x14ac:dyDescent="0.25">
      <c r="A7" s="124" t="s">
        <v>125</v>
      </c>
      <c r="B7" s="124"/>
      <c r="C7" s="46" t="s">
        <v>94</v>
      </c>
      <c r="D7" s="47"/>
      <c r="E7" s="28"/>
      <c r="F7" s="28"/>
      <c r="G7" s="71"/>
      <c r="H7" s="101" t="s">
        <v>145</v>
      </c>
      <c r="I7" s="101"/>
      <c r="J7" s="10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</row>
    <row r="8" spans="1:26" ht="2.25" customHeight="1" x14ac:dyDescent="0.25">
      <c r="A8" s="125" t="s">
        <v>91</v>
      </c>
      <c r="B8" s="125"/>
      <c r="C8" s="28"/>
      <c r="D8" s="28"/>
      <c r="E8" s="28"/>
      <c r="F8" s="28"/>
      <c r="G8" s="71"/>
      <c r="H8" s="102"/>
      <c r="I8" s="102"/>
      <c r="J8" s="102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</row>
    <row r="9" spans="1:26" x14ac:dyDescent="0.25">
      <c r="A9" s="125"/>
      <c r="B9" s="125"/>
      <c r="C9" s="133"/>
      <c r="D9" s="134"/>
      <c r="E9" s="28"/>
      <c r="F9" s="28"/>
      <c r="G9" s="71"/>
      <c r="H9" s="101" t="s">
        <v>149</v>
      </c>
      <c r="I9" s="101"/>
      <c r="J9" s="10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</row>
    <row r="10" spans="1:26" ht="2.25" customHeight="1" x14ac:dyDescent="0.25">
      <c r="A10" s="1"/>
      <c r="B10" s="1"/>
      <c r="C10" s="1"/>
      <c r="D10" s="1"/>
      <c r="E10" s="1"/>
      <c r="F10" s="1"/>
      <c r="G10" s="71"/>
      <c r="H10" s="102"/>
      <c r="I10" s="102"/>
      <c r="J10" s="102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</row>
    <row r="11" spans="1:26" x14ac:dyDescent="0.25">
      <c r="A11" s="29" t="s">
        <v>92</v>
      </c>
      <c r="B11" s="1"/>
      <c r="C11" s="1"/>
      <c r="D11" s="1"/>
      <c r="E11" s="1"/>
      <c r="F11" s="1"/>
      <c r="G11" s="71"/>
      <c r="H11" s="101" t="s">
        <v>146</v>
      </c>
      <c r="I11" s="101"/>
      <c r="J11" s="10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</row>
    <row r="12" spans="1:26" ht="2.25" customHeight="1" x14ac:dyDescent="0.25">
      <c r="A12" s="1"/>
      <c r="B12" s="1"/>
      <c r="C12" s="1"/>
      <c r="D12" s="1"/>
      <c r="E12" s="1"/>
      <c r="F12" s="1"/>
      <c r="G12" s="71"/>
      <c r="H12" s="102"/>
      <c r="I12" s="102"/>
      <c r="J12" s="102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</row>
    <row r="13" spans="1:26" x14ac:dyDescent="0.25">
      <c r="A13" s="30" t="s">
        <v>4</v>
      </c>
      <c r="B13" s="126"/>
      <c r="C13" s="126"/>
      <c r="D13" s="126"/>
      <c r="E13" s="31"/>
      <c r="F13" s="31"/>
      <c r="G13" s="71"/>
      <c r="H13" s="85" t="s">
        <v>147</v>
      </c>
      <c r="I13" s="85"/>
      <c r="J13" s="85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</row>
    <row r="14" spans="1:26" ht="2.25" customHeight="1" x14ac:dyDescent="0.25">
      <c r="A14" s="30"/>
      <c r="B14" s="32"/>
      <c r="C14" s="32"/>
      <c r="D14" s="32"/>
      <c r="E14" s="31"/>
      <c r="F14" s="31"/>
      <c r="G14" s="71"/>
      <c r="H14" s="84"/>
      <c r="I14" s="84"/>
      <c r="J14" s="86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5.75" customHeight="1" x14ac:dyDescent="0.25">
      <c r="A15" s="30" t="s">
        <v>5</v>
      </c>
      <c r="B15" s="126"/>
      <c r="C15" s="126"/>
      <c r="D15" s="126"/>
      <c r="E15" s="31"/>
      <c r="F15" s="31"/>
      <c r="G15" s="71"/>
      <c r="H15" s="100" t="s">
        <v>132</v>
      </c>
      <c r="I15" s="100"/>
      <c r="J15" s="100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 spans="1:26" ht="2.25" customHeight="1" x14ac:dyDescent="0.25">
      <c r="A16" s="30"/>
      <c r="B16" s="32"/>
      <c r="C16" s="32"/>
      <c r="D16" s="32"/>
      <c r="E16" s="31"/>
      <c r="F16" s="31"/>
      <c r="G16" s="71"/>
      <c r="H16" s="71"/>
      <c r="I16" s="71"/>
      <c r="J16" s="75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</row>
    <row r="17" spans="1:26" ht="15.75" x14ac:dyDescent="0.25">
      <c r="A17" s="30" t="s">
        <v>6</v>
      </c>
      <c r="B17" s="126"/>
      <c r="C17" s="126"/>
      <c r="D17" s="126"/>
      <c r="E17" s="31"/>
      <c r="F17" s="31"/>
      <c r="G17" s="71"/>
      <c r="H17" s="71"/>
      <c r="I17" s="71"/>
      <c r="J17" s="75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</row>
    <row r="18" spans="1:26" ht="2.25" customHeight="1" x14ac:dyDescent="0.25">
      <c r="A18" s="30"/>
      <c r="B18" s="32"/>
      <c r="C18" s="32"/>
      <c r="D18" s="32"/>
      <c r="E18" s="31"/>
      <c r="F18" s="31"/>
      <c r="G18" s="71"/>
      <c r="H18" s="71"/>
      <c r="I18" s="71"/>
      <c r="J18" s="75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 spans="1:26" ht="15.75" x14ac:dyDescent="0.25">
      <c r="A19" s="30" t="s">
        <v>53</v>
      </c>
      <c r="B19" s="128"/>
      <c r="C19" s="129"/>
      <c r="D19" s="130"/>
      <c r="E19" s="31"/>
      <c r="F19" s="31"/>
      <c r="G19" s="71"/>
      <c r="H19" s="71"/>
      <c r="I19" s="71"/>
      <c r="J19" s="75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</row>
    <row r="20" spans="1:26" ht="2.25" customHeight="1" x14ac:dyDescent="0.25">
      <c r="A20" s="30"/>
      <c r="B20" s="32"/>
      <c r="C20" s="32"/>
      <c r="D20" s="32"/>
      <c r="E20" s="31"/>
      <c r="F20" s="31"/>
      <c r="G20" s="71"/>
      <c r="H20" s="71"/>
      <c r="I20" s="71"/>
      <c r="J20" s="75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</row>
    <row r="21" spans="1:26" ht="15.75" x14ac:dyDescent="0.25">
      <c r="A21" s="30" t="s">
        <v>7</v>
      </c>
      <c r="B21" s="127"/>
      <c r="C21" s="127"/>
      <c r="D21" s="127"/>
      <c r="E21" s="31"/>
      <c r="F21" s="31"/>
      <c r="G21" s="71"/>
      <c r="H21" s="71"/>
      <c r="I21" s="71"/>
      <c r="J21" s="75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</row>
    <row r="22" spans="1:26" ht="2.25" customHeight="1" x14ac:dyDescent="0.25">
      <c r="A22" s="30"/>
      <c r="B22" s="33"/>
      <c r="C22" s="33"/>
      <c r="D22" s="33"/>
      <c r="E22" s="31"/>
      <c r="F22" s="31"/>
      <c r="G22" s="71"/>
      <c r="H22" s="71"/>
      <c r="I22" s="71"/>
      <c r="J22" s="75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  <row r="23" spans="1:26" ht="15.75" x14ac:dyDescent="0.25">
      <c r="A23" s="34" t="s">
        <v>55</v>
      </c>
      <c r="B23" s="1"/>
      <c r="C23" s="1"/>
      <c r="D23" s="1"/>
      <c r="E23" s="1"/>
      <c r="F23" s="1"/>
      <c r="G23" s="71"/>
      <c r="H23" s="71"/>
      <c r="I23" s="71"/>
      <c r="J23" s="75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</row>
    <row r="24" spans="1:26" ht="15.75" x14ac:dyDescent="0.25">
      <c r="A24" s="1"/>
      <c r="B24" s="135"/>
      <c r="C24" s="135"/>
      <c r="D24" s="135"/>
      <c r="E24" s="1"/>
      <c r="F24" s="1"/>
      <c r="G24" s="71"/>
      <c r="H24" s="71"/>
      <c r="I24" s="71"/>
      <c r="J24" s="75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</row>
    <row r="25" spans="1:26" ht="15.75" x14ac:dyDescent="0.25">
      <c r="A25" s="1"/>
      <c r="B25" s="1"/>
      <c r="C25" s="1"/>
      <c r="D25" s="1"/>
      <c r="E25" s="1"/>
      <c r="F25" s="1"/>
      <c r="G25" s="71"/>
      <c r="H25" s="71"/>
      <c r="I25" s="71"/>
      <c r="J25" s="75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</row>
    <row r="26" spans="1:26" ht="15.75" x14ac:dyDescent="0.25">
      <c r="A26" s="29" t="s">
        <v>93</v>
      </c>
      <c r="B26" s="1"/>
      <c r="C26" s="1"/>
      <c r="D26" s="1"/>
      <c r="E26" s="1"/>
      <c r="F26" s="1"/>
      <c r="G26" s="71"/>
      <c r="H26" s="71"/>
      <c r="I26" s="71"/>
      <c r="J26" s="75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</row>
    <row r="27" spans="1:26" ht="15.75" x14ac:dyDescent="0.25">
      <c r="A27" s="1"/>
      <c r="B27" s="50" t="s">
        <v>8</v>
      </c>
      <c r="C27" s="50" t="s">
        <v>9</v>
      </c>
      <c r="D27" s="131" t="s">
        <v>10</v>
      </c>
      <c r="E27" s="131"/>
      <c r="F27" s="131"/>
      <c r="G27" s="71"/>
      <c r="H27" s="71"/>
      <c r="I27" s="71"/>
      <c r="J27" s="75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</row>
    <row r="28" spans="1:26" ht="15" customHeight="1" x14ac:dyDescent="0.25">
      <c r="A28" s="35">
        <v>1</v>
      </c>
      <c r="B28" s="68" t="str">
        <f>B13&amp;" "&amp;B15</f>
        <v xml:space="preserve"> </v>
      </c>
      <c r="C28" s="89">
        <f>B17</f>
        <v>0</v>
      </c>
      <c r="D28" s="132">
        <f>B19</f>
        <v>0</v>
      </c>
      <c r="E28" s="132"/>
      <c r="F28" s="132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</row>
    <row r="29" spans="1:26" x14ac:dyDescent="0.25">
      <c r="A29" s="1">
        <v>2</v>
      </c>
      <c r="B29" s="36"/>
      <c r="C29" s="36"/>
      <c r="D29" s="105"/>
      <c r="E29" s="105"/>
      <c r="F29" s="105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</row>
    <row r="30" spans="1:26" x14ac:dyDescent="0.25">
      <c r="A30" s="35">
        <v>3</v>
      </c>
      <c r="B30" s="36"/>
      <c r="C30" s="36"/>
      <c r="D30" s="105"/>
      <c r="E30" s="105"/>
      <c r="F30" s="105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</row>
    <row r="31" spans="1:26" x14ac:dyDescent="0.25">
      <c r="A31" s="1">
        <v>4</v>
      </c>
      <c r="B31" s="36"/>
      <c r="C31" s="36"/>
      <c r="D31" s="105"/>
      <c r="E31" s="105"/>
      <c r="F31" s="105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</row>
    <row r="32" spans="1:26" x14ac:dyDescent="0.25">
      <c r="A32" s="35">
        <v>5</v>
      </c>
      <c r="B32" s="36"/>
      <c r="C32" s="36"/>
      <c r="D32" s="105"/>
      <c r="E32" s="105"/>
      <c r="F32" s="105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</row>
    <row r="33" spans="1:26" x14ac:dyDescent="0.25">
      <c r="A33" s="1">
        <v>6</v>
      </c>
      <c r="B33" s="36"/>
      <c r="C33" s="36"/>
      <c r="D33" s="105"/>
      <c r="E33" s="105"/>
      <c r="F33" s="105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</row>
    <row r="34" spans="1:26" x14ac:dyDescent="0.25">
      <c r="A34" s="35">
        <v>7</v>
      </c>
      <c r="B34" s="36"/>
      <c r="C34" s="36"/>
      <c r="D34" s="105"/>
      <c r="E34" s="105"/>
      <c r="F34" s="105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</row>
    <row r="35" spans="1:26" x14ac:dyDescent="0.25">
      <c r="A35" s="1">
        <v>8</v>
      </c>
      <c r="B35" s="36"/>
      <c r="C35" s="36"/>
      <c r="D35" s="105"/>
      <c r="E35" s="105"/>
      <c r="F35" s="105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</row>
    <row r="36" spans="1:26" x14ac:dyDescent="0.25">
      <c r="A36" s="35">
        <v>9</v>
      </c>
      <c r="B36" s="36"/>
      <c r="C36" s="36"/>
      <c r="D36" s="105"/>
      <c r="E36" s="105"/>
      <c r="F36" s="105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</row>
    <row r="37" spans="1:26" x14ac:dyDescent="0.25">
      <c r="A37" s="1">
        <v>10</v>
      </c>
      <c r="B37" s="36"/>
      <c r="C37" s="36"/>
      <c r="D37" s="105"/>
      <c r="E37" s="105"/>
      <c r="F37" s="105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</row>
    <row r="38" spans="1:26" x14ac:dyDescent="0.25">
      <c r="A38" s="35">
        <v>11</v>
      </c>
      <c r="B38" s="36"/>
      <c r="C38" s="36"/>
      <c r="D38" s="105"/>
      <c r="E38" s="105"/>
      <c r="F38" s="105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</row>
    <row r="39" spans="1:26" x14ac:dyDescent="0.25">
      <c r="A39" s="1">
        <v>12</v>
      </c>
      <c r="B39" s="36"/>
      <c r="C39" s="36"/>
      <c r="D39" s="105"/>
      <c r="E39" s="105"/>
      <c r="F39" s="105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</row>
    <row r="40" spans="1:26" x14ac:dyDescent="0.25">
      <c r="A40" s="35">
        <v>13</v>
      </c>
      <c r="B40" s="36"/>
      <c r="C40" s="36"/>
      <c r="D40" s="105"/>
      <c r="E40" s="105"/>
      <c r="F40" s="105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</row>
    <row r="41" spans="1:26" x14ac:dyDescent="0.25">
      <c r="A41" s="1">
        <v>14</v>
      </c>
      <c r="B41" s="36"/>
      <c r="C41" s="36"/>
      <c r="D41" s="105"/>
      <c r="E41" s="105"/>
      <c r="F41" s="105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</row>
    <row r="42" spans="1:26" x14ac:dyDescent="0.25">
      <c r="A42" s="35">
        <v>15</v>
      </c>
      <c r="B42" s="36"/>
      <c r="C42" s="36"/>
      <c r="D42" s="105"/>
      <c r="E42" s="105"/>
      <c r="F42" s="105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</row>
    <row r="43" spans="1:26" x14ac:dyDescent="0.25">
      <c r="A43" s="1">
        <v>16</v>
      </c>
      <c r="B43" s="36"/>
      <c r="C43" s="36"/>
      <c r="D43" s="105"/>
      <c r="E43" s="105"/>
      <c r="F43" s="105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</row>
    <row r="44" spans="1:26" x14ac:dyDescent="0.25">
      <c r="A44" s="35">
        <v>17</v>
      </c>
      <c r="B44" s="36"/>
      <c r="C44" s="36"/>
      <c r="D44" s="105"/>
      <c r="E44" s="105"/>
      <c r="F44" s="105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</row>
    <row r="45" spans="1:26" x14ac:dyDescent="0.25">
      <c r="A45" s="1">
        <v>18</v>
      </c>
      <c r="B45" s="36"/>
      <c r="C45" s="36"/>
      <c r="D45" s="105"/>
      <c r="E45" s="105"/>
      <c r="F45" s="105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</row>
    <row r="46" spans="1:26" x14ac:dyDescent="0.25">
      <c r="A46" s="35">
        <v>19</v>
      </c>
      <c r="B46" s="36"/>
      <c r="C46" s="36"/>
      <c r="D46" s="105"/>
      <c r="E46" s="105"/>
      <c r="F46" s="105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1:26" x14ac:dyDescent="0.25">
      <c r="A47" s="35"/>
      <c r="B47" s="139" t="s">
        <v>155</v>
      </c>
      <c r="C47" s="139"/>
      <c r="D47" s="140"/>
      <c r="E47" s="140"/>
      <c r="F47" s="33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</row>
    <row r="48" spans="1:26" x14ac:dyDescent="0.25">
      <c r="A48" s="35"/>
      <c r="B48" s="50" t="s">
        <v>8</v>
      </c>
      <c r="C48" s="50" t="s">
        <v>9</v>
      </c>
      <c r="D48" s="131" t="s">
        <v>10</v>
      </c>
      <c r="E48" s="131"/>
      <c r="F48" s="13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</row>
    <row r="49" spans="1:26" x14ac:dyDescent="0.25">
      <c r="A49" s="35">
        <v>20</v>
      </c>
      <c r="B49" s="36"/>
      <c r="C49" s="36"/>
      <c r="D49" s="105"/>
      <c r="E49" s="105"/>
      <c r="F49" s="105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1:26" x14ac:dyDescent="0.25">
      <c r="A50" s="35">
        <v>21</v>
      </c>
      <c r="B50" s="36"/>
      <c r="C50" s="36"/>
      <c r="D50" s="105"/>
      <c r="E50" s="105"/>
      <c r="F50" s="105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</row>
    <row r="51" spans="1:26" x14ac:dyDescent="0.25">
      <c r="A51" s="35">
        <v>22</v>
      </c>
      <c r="B51" s="36"/>
      <c r="C51" s="36"/>
      <c r="D51" s="105"/>
      <c r="E51" s="105"/>
      <c r="F51" s="105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</row>
    <row r="52" spans="1:26" x14ac:dyDescent="0.25">
      <c r="A52" s="35">
        <v>23</v>
      </c>
      <c r="B52" s="36"/>
      <c r="C52" s="36"/>
      <c r="D52" s="105"/>
      <c r="E52" s="105"/>
      <c r="F52" s="105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</row>
    <row r="53" spans="1:26" x14ac:dyDescent="0.25">
      <c r="A53" s="35">
        <v>24</v>
      </c>
      <c r="B53" s="36"/>
      <c r="C53" s="36"/>
      <c r="D53" s="105"/>
      <c r="E53" s="105"/>
      <c r="F53" s="105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</row>
    <row r="54" spans="1:26" x14ac:dyDescent="0.25">
      <c r="A54" s="35">
        <v>25</v>
      </c>
      <c r="B54" s="36"/>
      <c r="C54" s="36"/>
      <c r="D54" s="105"/>
      <c r="E54" s="105"/>
      <c r="F54" s="105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</row>
    <row r="55" spans="1:26" x14ac:dyDescent="0.25">
      <c r="A55" s="35">
        <v>26</v>
      </c>
      <c r="B55" s="36"/>
      <c r="C55" s="36"/>
      <c r="D55" s="105"/>
      <c r="E55" s="105"/>
      <c r="F55" s="105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</row>
    <row r="56" spans="1:26" x14ac:dyDescent="0.25">
      <c r="A56" s="35">
        <v>27</v>
      </c>
      <c r="B56" s="36"/>
      <c r="C56" s="36"/>
      <c r="D56" s="105"/>
      <c r="E56" s="105"/>
      <c r="F56" s="105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</row>
    <row r="57" spans="1:26" x14ac:dyDescent="0.25">
      <c r="A57" s="35">
        <v>28</v>
      </c>
      <c r="B57" s="36"/>
      <c r="C57" s="36"/>
      <c r="D57" s="105"/>
      <c r="E57" s="105"/>
      <c r="F57" s="105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</row>
    <row r="58" spans="1:26" x14ac:dyDescent="0.25">
      <c r="A58" s="35">
        <v>29</v>
      </c>
      <c r="B58" s="36"/>
      <c r="C58" s="36"/>
      <c r="D58" s="105"/>
      <c r="E58" s="105"/>
      <c r="F58" s="105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</row>
    <row r="59" spans="1:26" x14ac:dyDescent="0.25">
      <c r="A59" s="35">
        <v>30</v>
      </c>
      <c r="B59" s="36"/>
      <c r="C59" s="36"/>
      <c r="D59" s="105"/>
      <c r="E59" s="105"/>
      <c r="F59" s="105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</row>
    <row r="60" spans="1:26" x14ac:dyDescent="0.25">
      <c r="A60" s="35"/>
      <c r="B60" s="35"/>
      <c r="C60" s="35"/>
      <c r="D60" s="33"/>
      <c r="E60" s="33"/>
      <c r="F60" s="33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</row>
    <row r="61" spans="1:26" ht="15" customHeight="1" x14ac:dyDescent="0.25">
      <c r="A61" s="1"/>
      <c r="B61" s="1"/>
      <c r="C61" s="1"/>
      <c r="D61" s="1"/>
      <c r="E61" s="1"/>
      <c r="F61" s="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</row>
    <row r="62" spans="1:26" ht="25.5" customHeight="1" x14ac:dyDescent="0.25">
      <c r="A62" s="136" t="s">
        <v>105</v>
      </c>
      <c r="B62" s="125"/>
      <c r="C62" s="125"/>
      <c r="D62" s="125"/>
      <c r="E62" s="125"/>
      <c r="F62" s="37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</row>
    <row r="63" spans="1:26" ht="409.5" customHeight="1" x14ac:dyDescent="0.25">
      <c r="A63" s="115"/>
      <c r="B63" s="116"/>
      <c r="C63" s="116"/>
      <c r="D63" s="116"/>
      <c r="E63" s="116"/>
      <c r="F63" s="117"/>
      <c r="G63" s="71"/>
      <c r="H63" s="71"/>
      <c r="I63" s="71"/>
      <c r="J63" s="73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</row>
    <row r="64" spans="1:26" ht="409.5" customHeight="1" x14ac:dyDescent="0.25">
      <c r="A64" s="118"/>
      <c r="B64" s="119"/>
      <c r="C64" s="119"/>
      <c r="D64" s="119"/>
      <c r="E64" s="119"/>
      <c r="F64" s="120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</row>
    <row r="65" spans="1:26" ht="409.5" customHeight="1" x14ac:dyDescent="0.25">
      <c r="A65" s="118"/>
      <c r="B65" s="119"/>
      <c r="C65" s="119"/>
      <c r="D65" s="119"/>
      <c r="E65" s="119"/>
      <c r="F65" s="120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</row>
    <row r="66" spans="1:26" ht="181.5" customHeight="1" x14ac:dyDescent="0.25">
      <c r="A66" s="121"/>
      <c r="B66" s="122"/>
      <c r="C66" s="122"/>
      <c r="D66" s="122"/>
      <c r="E66" s="122"/>
      <c r="F66" s="123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</row>
    <row r="67" spans="1:26" x14ac:dyDescent="0.25">
      <c r="A67" s="1"/>
      <c r="B67" s="1"/>
      <c r="C67" s="1"/>
      <c r="D67" s="1"/>
      <c r="E67" s="1"/>
      <c r="F67" s="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</row>
    <row r="68" spans="1:26" ht="37.5" customHeight="1" x14ac:dyDescent="0.25">
      <c r="A68" s="104" t="s">
        <v>124</v>
      </c>
      <c r="B68" s="104"/>
      <c r="C68" s="104"/>
      <c r="D68" s="104"/>
      <c r="E68" s="104"/>
      <c r="F68" s="104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</row>
    <row r="69" spans="1:26" ht="15" customHeight="1" x14ac:dyDescent="0.25">
      <c r="A69" s="36" t="s">
        <v>59</v>
      </c>
      <c r="B69" s="127" t="s">
        <v>60</v>
      </c>
      <c r="C69" s="127"/>
      <c r="D69" s="127"/>
      <c r="E69" s="36" t="s">
        <v>58</v>
      </c>
      <c r="F69" s="36" t="s">
        <v>79</v>
      </c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</row>
    <row r="70" spans="1:26" x14ac:dyDescent="0.25">
      <c r="A70" s="38"/>
      <c r="B70" s="127"/>
      <c r="C70" s="127"/>
      <c r="D70" s="127"/>
      <c r="E70" s="38"/>
      <c r="F70" s="5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</row>
    <row r="71" spans="1:26" x14ac:dyDescent="0.25">
      <c r="A71" s="38"/>
      <c r="B71" s="127"/>
      <c r="C71" s="127"/>
      <c r="D71" s="127"/>
      <c r="E71" s="38"/>
      <c r="F71" s="5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1:26" x14ac:dyDescent="0.25">
      <c r="A72" s="38"/>
      <c r="B72" s="127"/>
      <c r="C72" s="127"/>
      <c r="D72" s="127"/>
      <c r="E72" s="38"/>
      <c r="F72" s="5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</row>
    <row r="73" spans="1:26" x14ac:dyDescent="0.25">
      <c r="A73" s="38"/>
      <c r="B73" s="127"/>
      <c r="C73" s="127"/>
      <c r="D73" s="127"/>
      <c r="E73" s="38"/>
      <c r="F73" s="5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</row>
    <row r="74" spans="1:26" x14ac:dyDescent="0.25">
      <c r="A74" s="38"/>
      <c r="B74" s="127"/>
      <c r="C74" s="127"/>
      <c r="D74" s="127"/>
      <c r="E74" s="38"/>
      <c r="F74" s="5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</row>
    <row r="75" spans="1:26" x14ac:dyDescent="0.25">
      <c r="A75" s="38"/>
      <c r="B75" s="127"/>
      <c r="C75" s="127"/>
      <c r="D75" s="127"/>
      <c r="E75" s="38"/>
      <c r="F75" s="5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</row>
    <row r="76" spans="1:26" x14ac:dyDescent="0.25">
      <c r="A76" s="38"/>
      <c r="B76" s="127"/>
      <c r="C76" s="127"/>
      <c r="D76" s="127"/>
      <c r="E76" s="38"/>
      <c r="F76" s="5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</row>
    <row r="77" spans="1:26" x14ac:dyDescent="0.25">
      <c r="A77" s="38"/>
      <c r="B77" s="127"/>
      <c r="C77" s="127"/>
      <c r="D77" s="127"/>
      <c r="E77" s="38"/>
      <c r="F77" s="5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</row>
    <row r="78" spans="1:26" x14ac:dyDescent="0.25">
      <c r="A78" s="38"/>
      <c r="B78" s="127"/>
      <c r="C78" s="127"/>
      <c r="D78" s="127"/>
      <c r="E78" s="38"/>
      <c r="F78" s="5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</row>
    <row r="79" spans="1:26" x14ac:dyDescent="0.25">
      <c r="A79" s="38"/>
      <c r="B79" s="127"/>
      <c r="C79" s="127"/>
      <c r="D79" s="127"/>
      <c r="E79" s="38"/>
      <c r="F79" s="5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</row>
    <row r="80" spans="1:26" x14ac:dyDescent="0.25">
      <c r="A80" s="38"/>
      <c r="B80" s="127"/>
      <c r="C80" s="127"/>
      <c r="D80" s="127"/>
      <c r="E80" s="38"/>
      <c r="F80" s="5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</row>
    <row r="81" spans="1:26" x14ac:dyDescent="0.25">
      <c r="A81" s="38"/>
      <c r="B81" s="127"/>
      <c r="C81" s="127"/>
      <c r="D81" s="127"/>
      <c r="E81" s="38"/>
      <c r="F81" s="5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</row>
    <row r="82" spans="1:26" x14ac:dyDescent="0.25">
      <c r="A82" s="38"/>
      <c r="B82" s="127"/>
      <c r="C82" s="127"/>
      <c r="D82" s="127"/>
      <c r="E82" s="38"/>
      <c r="F82" s="5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</row>
    <row r="83" spans="1:26" x14ac:dyDescent="0.25">
      <c r="A83" s="38"/>
      <c r="B83" s="127"/>
      <c r="C83" s="127"/>
      <c r="D83" s="127"/>
      <c r="E83" s="38"/>
      <c r="F83" s="5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</row>
    <row r="84" spans="1:26" x14ac:dyDescent="0.25">
      <c r="A84" s="38"/>
      <c r="B84" s="127"/>
      <c r="C84" s="127"/>
      <c r="D84" s="127"/>
      <c r="E84" s="38"/>
      <c r="F84" s="5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</row>
    <row r="85" spans="1:26" x14ac:dyDescent="0.25">
      <c r="A85" s="38"/>
      <c r="B85" s="127"/>
      <c r="C85" s="127"/>
      <c r="D85" s="127"/>
      <c r="E85" s="38"/>
      <c r="F85" s="5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</row>
    <row r="86" spans="1:26" ht="15" customHeight="1" x14ac:dyDescent="0.25">
      <c r="A86" s="38"/>
      <c r="B86" s="127"/>
      <c r="C86" s="127"/>
      <c r="D86" s="127"/>
      <c r="E86" s="38"/>
      <c r="F86" s="5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</row>
    <row r="87" spans="1:26" x14ac:dyDescent="0.25">
      <c r="A87" s="1"/>
      <c r="B87" s="1"/>
      <c r="C87" s="1"/>
      <c r="D87" s="1"/>
      <c r="E87" s="1"/>
      <c r="F87" s="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</row>
    <row r="88" spans="1:26" x14ac:dyDescent="0.25">
      <c r="A88" s="108" t="s">
        <v>157</v>
      </c>
      <c r="B88" s="108"/>
      <c r="C88" s="108"/>
      <c r="D88" s="108"/>
      <c r="E88" s="108"/>
      <c r="F88" s="108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</row>
    <row r="89" spans="1:26" ht="63.75" x14ac:dyDescent="0.25">
      <c r="A89" s="141" t="s">
        <v>62</v>
      </c>
      <c r="B89" s="142"/>
      <c r="C89" s="137" t="s">
        <v>109</v>
      </c>
      <c r="D89" s="137"/>
      <c r="E89" s="65" t="s">
        <v>69</v>
      </c>
      <c r="F89" s="99" t="s">
        <v>123</v>
      </c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</row>
    <row r="90" spans="1:26" x14ac:dyDescent="0.25">
      <c r="A90" s="145"/>
      <c r="B90" s="146"/>
      <c r="C90" s="127"/>
      <c r="D90" s="127"/>
      <c r="E90" s="52"/>
      <c r="F90" s="66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</row>
    <row r="91" spans="1:26" x14ac:dyDescent="0.25">
      <c r="A91" s="145"/>
      <c r="B91" s="146"/>
      <c r="C91" s="127"/>
      <c r="D91" s="127"/>
      <c r="E91" s="52"/>
      <c r="F91" s="66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</row>
    <row r="92" spans="1:26" x14ac:dyDescent="0.25">
      <c r="A92" s="145"/>
      <c r="B92" s="146"/>
      <c r="C92" s="127"/>
      <c r="D92" s="127"/>
      <c r="E92" s="52"/>
      <c r="F92" s="66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</row>
    <row r="93" spans="1:26" x14ac:dyDescent="0.25">
      <c r="A93" s="145"/>
      <c r="B93" s="146"/>
      <c r="C93" s="127"/>
      <c r="D93" s="127"/>
      <c r="E93" s="52"/>
      <c r="F93" s="66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</row>
    <row r="94" spans="1:26" x14ac:dyDescent="0.25">
      <c r="A94" s="145"/>
      <c r="B94" s="146"/>
      <c r="C94" s="127"/>
      <c r="D94" s="127"/>
      <c r="E94" s="52"/>
      <c r="F94" s="66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</row>
    <row r="95" spans="1:26" x14ac:dyDescent="0.25">
      <c r="A95" s="145"/>
      <c r="B95" s="146"/>
      <c r="C95" s="127"/>
      <c r="D95" s="127"/>
      <c r="E95" s="52"/>
      <c r="F95" s="66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</row>
    <row r="96" spans="1:26" x14ac:dyDescent="0.25">
      <c r="A96" s="145"/>
      <c r="B96" s="146"/>
      <c r="C96" s="127"/>
      <c r="D96" s="127"/>
      <c r="E96" s="52"/>
      <c r="F96" s="66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</row>
    <row r="97" spans="1:26" x14ac:dyDescent="0.25">
      <c r="A97" s="145"/>
      <c r="B97" s="146"/>
      <c r="C97" s="127"/>
      <c r="D97" s="127"/>
      <c r="E97" s="52"/>
      <c r="F97" s="66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</row>
    <row r="98" spans="1:26" x14ac:dyDescent="0.25">
      <c r="A98" s="145"/>
      <c r="B98" s="146"/>
      <c r="C98" s="127"/>
      <c r="D98" s="127"/>
      <c r="E98" s="52"/>
      <c r="F98" s="66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</row>
    <row r="99" spans="1:26" x14ac:dyDescent="0.25">
      <c r="A99" s="145"/>
      <c r="B99" s="146"/>
      <c r="C99" s="127"/>
      <c r="D99" s="127"/>
      <c r="E99" s="52"/>
      <c r="F99" s="66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</row>
    <row r="100" spans="1:26" x14ac:dyDescent="0.25">
      <c r="A100" s="145"/>
      <c r="B100" s="146"/>
      <c r="C100" s="127"/>
      <c r="D100" s="127"/>
      <c r="E100" s="52"/>
      <c r="F100" s="66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</row>
    <row r="101" spans="1:26" x14ac:dyDescent="0.25">
      <c r="A101" s="145"/>
      <c r="B101" s="146"/>
      <c r="C101" s="127"/>
      <c r="D101" s="127"/>
      <c r="E101" s="52"/>
      <c r="F101" s="66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 spans="1:26" x14ac:dyDescent="0.25">
      <c r="A102" s="145"/>
      <c r="B102" s="146"/>
      <c r="C102" s="127"/>
      <c r="D102" s="127"/>
      <c r="E102" s="52"/>
      <c r="F102" s="66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spans="1:26" x14ac:dyDescent="0.25">
      <c r="A103" s="145"/>
      <c r="B103" s="146"/>
      <c r="C103" s="127"/>
      <c r="D103" s="127"/>
      <c r="E103" s="52"/>
      <c r="F103" s="66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</row>
    <row r="104" spans="1:26" x14ac:dyDescent="0.25">
      <c r="A104" s="145"/>
      <c r="B104" s="146"/>
      <c r="C104" s="127"/>
      <c r="D104" s="127"/>
      <c r="E104" s="52"/>
      <c r="F104" s="66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</row>
    <row r="105" spans="1:26" x14ac:dyDescent="0.25">
      <c r="A105" s="145"/>
      <c r="B105" s="146"/>
      <c r="C105" s="127"/>
      <c r="D105" s="127"/>
      <c r="E105" s="52"/>
      <c r="F105" s="66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</row>
    <row r="106" spans="1:26" x14ac:dyDescent="0.25">
      <c r="A106" s="145"/>
      <c r="B106" s="146"/>
      <c r="C106" s="127"/>
      <c r="D106" s="127"/>
      <c r="E106" s="52"/>
      <c r="F106" s="66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</row>
    <row r="107" spans="1:26" x14ac:dyDescent="0.25">
      <c r="A107" s="145"/>
      <c r="B107" s="146"/>
      <c r="C107" s="127"/>
      <c r="D107" s="127"/>
      <c r="E107" s="52"/>
      <c r="F107" s="66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</row>
    <row r="108" spans="1:26" x14ac:dyDescent="0.25">
      <c r="A108" s="145"/>
      <c r="B108" s="146"/>
      <c r="C108" s="127"/>
      <c r="D108" s="127"/>
      <c r="E108" s="52"/>
      <c r="F108" s="66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</row>
    <row r="109" spans="1:26" x14ac:dyDescent="0.25">
      <c r="A109" s="145"/>
      <c r="B109" s="146"/>
      <c r="C109" s="127"/>
      <c r="D109" s="127"/>
      <c r="E109" s="52"/>
      <c r="F109" s="66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</row>
    <row r="110" spans="1:26" x14ac:dyDescent="0.25">
      <c r="A110" s="145"/>
      <c r="B110" s="146"/>
      <c r="C110" s="127"/>
      <c r="D110" s="127"/>
      <c r="E110" s="52"/>
      <c r="F110" s="66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</row>
    <row r="111" spans="1:26" x14ac:dyDescent="0.25">
      <c r="A111" s="145"/>
      <c r="B111" s="146"/>
      <c r="C111" s="127"/>
      <c r="D111" s="127"/>
      <c r="E111" s="52"/>
      <c r="F111" s="66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</row>
    <row r="112" spans="1:26" x14ac:dyDescent="0.25">
      <c r="A112" s="145"/>
      <c r="B112" s="146"/>
      <c r="C112" s="127"/>
      <c r="D112" s="127"/>
      <c r="E112" s="52"/>
      <c r="F112" s="66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</row>
    <row r="113" spans="1:26" x14ac:dyDescent="0.25">
      <c r="A113" s="145"/>
      <c r="B113" s="146"/>
      <c r="C113" s="127"/>
      <c r="D113" s="127"/>
      <c r="E113" s="52"/>
      <c r="F113" s="66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</row>
    <row r="114" spans="1:26" x14ac:dyDescent="0.25">
      <c r="A114" s="145"/>
      <c r="B114" s="146"/>
      <c r="C114" s="127"/>
      <c r="D114" s="127"/>
      <c r="E114" s="52"/>
      <c r="F114" s="66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</row>
    <row r="115" spans="1:26" x14ac:dyDescent="0.25">
      <c r="A115" s="145"/>
      <c r="B115" s="146"/>
      <c r="C115" s="127"/>
      <c r="D115" s="127"/>
      <c r="E115" s="52"/>
      <c r="F115" s="66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</row>
    <row r="116" spans="1:26" x14ac:dyDescent="0.25">
      <c r="A116" s="145"/>
      <c r="B116" s="146"/>
      <c r="C116" s="127"/>
      <c r="D116" s="127"/>
      <c r="E116" s="52"/>
      <c r="F116" s="66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</row>
    <row r="117" spans="1:26" x14ac:dyDescent="0.25">
      <c r="A117" s="145"/>
      <c r="B117" s="146"/>
      <c r="C117" s="127"/>
      <c r="D117" s="127"/>
      <c r="E117" s="52"/>
      <c r="F117" s="66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</row>
    <row r="118" spans="1:26" x14ac:dyDescent="0.25">
      <c r="A118" s="145"/>
      <c r="B118" s="146"/>
      <c r="C118" s="127"/>
      <c r="D118" s="127"/>
      <c r="E118" s="52"/>
      <c r="F118" s="66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</row>
    <row r="119" spans="1:26" x14ac:dyDescent="0.25">
      <c r="A119" s="145"/>
      <c r="B119" s="146"/>
      <c r="C119" s="127"/>
      <c r="D119" s="127"/>
      <c r="E119" s="52"/>
      <c r="F119" s="66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</row>
    <row r="120" spans="1:26" x14ac:dyDescent="0.25">
      <c r="A120" s="145"/>
      <c r="B120" s="146"/>
      <c r="C120" s="127"/>
      <c r="D120" s="127"/>
      <c r="E120" s="52"/>
      <c r="F120" s="66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</row>
    <row r="121" spans="1:26" x14ac:dyDescent="0.25">
      <c r="A121" s="145"/>
      <c r="B121" s="146"/>
      <c r="C121" s="127"/>
      <c r="D121" s="127"/>
      <c r="E121" s="52"/>
      <c r="F121" s="66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</row>
    <row r="122" spans="1:26" x14ac:dyDescent="0.25">
      <c r="A122" s="145"/>
      <c r="B122" s="146"/>
      <c r="C122" s="127"/>
      <c r="D122" s="127"/>
      <c r="E122" s="52"/>
      <c r="F122" s="66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</row>
    <row r="123" spans="1:26" x14ac:dyDescent="0.25">
      <c r="A123" s="145"/>
      <c r="B123" s="146"/>
      <c r="C123" s="127"/>
      <c r="D123" s="127"/>
      <c r="E123" s="52"/>
      <c r="F123" s="66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</row>
    <row r="124" spans="1:26" ht="15" customHeight="1" x14ac:dyDescent="0.25">
      <c r="A124" s="143" t="s">
        <v>160</v>
      </c>
      <c r="B124" s="143"/>
      <c r="C124" s="143"/>
      <c r="D124" s="143"/>
      <c r="E124" s="143"/>
      <c r="F124" s="143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</row>
    <row r="125" spans="1:26" ht="15" customHeight="1" x14ac:dyDescent="0.25">
      <c r="A125" s="144" t="s">
        <v>158</v>
      </c>
      <c r="B125" s="144"/>
      <c r="C125" s="88" t="s">
        <v>159</v>
      </c>
      <c r="D125" s="28"/>
      <c r="E125" s="28"/>
      <c r="F125" s="28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</row>
    <row r="126" spans="1:26" ht="31.5" customHeight="1" x14ac:dyDescent="0.25">
      <c r="A126" s="35"/>
      <c r="B126" s="35"/>
      <c r="C126" s="33"/>
      <c r="D126" s="33"/>
      <c r="E126" s="35"/>
      <c r="F126" s="67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</row>
    <row r="127" spans="1:26" x14ac:dyDescent="0.25">
      <c r="A127" s="106" t="s">
        <v>161</v>
      </c>
      <c r="B127" s="107"/>
      <c r="C127" s="107"/>
      <c r="D127" s="107"/>
      <c r="E127" s="107"/>
      <c r="F127" s="107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</row>
    <row r="128" spans="1:26" ht="409.5" customHeight="1" x14ac:dyDescent="0.25">
      <c r="A128" s="109"/>
      <c r="B128" s="110"/>
      <c r="C128" s="110"/>
      <c r="D128" s="110"/>
      <c r="E128" s="110"/>
      <c r="F128" s="11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</row>
    <row r="129" spans="1:26" ht="39.75" customHeight="1" x14ac:dyDescent="0.25">
      <c r="A129" s="28"/>
      <c r="B129" s="28"/>
      <c r="C129" s="28"/>
      <c r="D129" s="28"/>
      <c r="E129" s="28"/>
      <c r="F129" s="28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</row>
    <row r="130" spans="1:26" x14ac:dyDescent="0.25">
      <c r="A130" s="1"/>
      <c r="B130" s="1"/>
      <c r="C130" s="1"/>
      <c r="D130" s="1"/>
      <c r="E130" s="1"/>
      <c r="F130" s="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</row>
    <row r="131" spans="1:26" x14ac:dyDescent="0.25"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</row>
    <row r="132" spans="1:26" x14ac:dyDescent="0.25"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</row>
    <row r="133" spans="1:26" x14ac:dyDescent="0.25"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</row>
    <row r="134" spans="1:26" x14ac:dyDescent="0.25"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</row>
    <row r="135" spans="1:26" x14ac:dyDescent="0.25"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</row>
    <row r="136" spans="1:26" x14ac:dyDescent="0.25"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</row>
    <row r="137" spans="1:26" x14ac:dyDescent="0.25"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</row>
    <row r="138" spans="1:26" x14ac:dyDescent="0.25"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</row>
    <row r="139" spans="1:26" x14ac:dyDescent="0.25"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</row>
    <row r="140" spans="1:26" x14ac:dyDescent="0.25"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</row>
    <row r="141" spans="1:26" x14ac:dyDescent="0.25"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</row>
    <row r="142" spans="1:26" x14ac:dyDescent="0.25"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</row>
    <row r="143" spans="1:26" x14ac:dyDescent="0.25"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</row>
    <row r="144" spans="1:26" x14ac:dyDescent="0.25"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</row>
    <row r="145" spans="7:26" x14ac:dyDescent="0.25"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</row>
    <row r="146" spans="7:26" x14ac:dyDescent="0.25"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</row>
    <row r="153" spans="7:26" x14ac:dyDescent="0.25">
      <c r="J153" s="41"/>
    </row>
  </sheetData>
  <mergeCells count="153">
    <mergeCell ref="A117:B117"/>
    <mergeCell ref="A118:B118"/>
    <mergeCell ref="A119:B119"/>
    <mergeCell ref="A120:B120"/>
    <mergeCell ref="A121:B121"/>
    <mergeCell ref="A122:B122"/>
    <mergeCell ref="A123:B123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124:F124"/>
    <mergeCell ref="A125:B125"/>
    <mergeCell ref="D33:F33"/>
    <mergeCell ref="D34:F34"/>
    <mergeCell ref="D35:F35"/>
    <mergeCell ref="D36:F36"/>
    <mergeCell ref="D37:F37"/>
    <mergeCell ref="D59:F59"/>
    <mergeCell ref="D48:F48"/>
    <mergeCell ref="D53:F53"/>
    <mergeCell ref="D54:F54"/>
    <mergeCell ref="D55:F55"/>
    <mergeCell ref="D56:F56"/>
    <mergeCell ref="D57:F57"/>
    <mergeCell ref="D58:F58"/>
    <mergeCell ref="D52:F52"/>
    <mergeCell ref="D43:F43"/>
    <mergeCell ref="D44:F44"/>
    <mergeCell ref="D45:F45"/>
    <mergeCell ref="D46:F46"/>
    <mergeCell ref="D39:F39"/>
    <mergeCell ref="D40:F40"/>
    <mergeCell ref="D41:F41"/>
    <mergeCell ref="D50:F50"/>
    <mergeCell ref="C123:D123"/>
    <mergeCell ref="A2:F2"/>
    <mergeCell ref="A3:F3"/>
    <mergeCell ref="B47:E47"/>
    <mergeCell ref="C120:D120"/>
    <mergeCell ref="C121:D121"/>
    <mergeCell ref="C122:D122"/>
    <mergeCell ref="C117:D117"/>
    <mergeCell ref="C118:D118"/>
    <mergeCell ref="C119:D119"/>
    <mergeCell ref="C114:D114"/>
    <mergeCell ref="C115:D115"/>
    <mergeCell ref="C116:D116"/>
    <mergeCell ref="C111:D111"/>
    <mergeCell ref="D38:F38"/>
    <mergeCell ref="B77:D77"/>
    <mergeCell ref="B78:D78"/>
    <mergeCell ref="B79:D79"/>
    <mergeCell ref="B80:D80"/>
    <mergeCell ref="B73:D73"/>
    <mergeCell ref="B74:D74"/>
    <mergeCell ref="B75:D75"/>
    <mergeCell ref="B76:D76"/>
    <mergeCell ref="A89:B89"/>
    <mergeCell ref="C93:D93"/>
    <mergeCell ref="C94:D94"/>
    <mergeCell ref="C95:D95"/>
    <mergeCell ref="C90:D90"/>
    <mergeCell ref="C91:D91"/>
    <mergeCell ref="C92:D92"/>
    <mergeCell ref="C99:D99"/>
    <mergeCell ref="C100:D100"/>
    <mergeCell ref="C101:D101"/>
    <mergeCell ref="C96:D96"/>
    <mergeCell ref="C97:D97"/>
    <mergeCell ref="C98:D98"/>
    <mergeCell ref="C105:D105"/>
    <mergeCell ref="C106:D106"/>
    <mergeCell ref="C107:D107"/>
    <mergeCell ref="C102:D102"/>
    <mergeCell ref="C103:D103"/>
    <mergeCell ref="C104:D104"/>
    <mergeCell ref="C112:D112"/>
    <mergeCell ref="C113:D113"/>
    <mergeCell ref="C108:D108"/>
    <mergeCell ref="C109:D109"/>
    <mergeCell ref="C110:D110"/>
    <mergeCell ref="A62:E62"/>
    <mergeCell ref="D49:F49"/>
    <mergeCell ref="C89:D89"/>
    <mergeCell ref="B85:D85"/>
    <mergeCell ref="B86:D86"/>
    <mergeCell ref="B83:D83"/>
    <mergeCell ref="B84:D84"/>
    <mergeCell ref="B81:D81"/>
    <mergeCell ref="B82:D82"/>
    <mergeCell ref="B70:D70"/>
    <mergeCell ref="B71:D71"/>
    <mergeCell ref="B72:D72"/>
    <mergeCell ref="B69:D69"/>
    <mergeCell ref="D51:F51"/>
    <mergeCell ref="H3:J3"/>
    <mergeCell ref="H2:J2"/>
    <mergeCell ref="A68:F68"/>
    <mergeCell ref="D42:F42"/>
    <mergeCell ref="A127:F127"/>
    <mergeCell ref="A88:F88"/>
    <mergeCell ref="A128:F128"/>
    <mergeCell ref="B5:E5"/>
    <mergeCell ref="A63:F66"/>
    <mergeCell ref="A7:B7"/>
    <mergeCell ref="A8:B9"/>
    <mergeCell ref="D29:F29"/>
    <mergeCell ref="D30:F30"/>
    <mergeCell ref="D31:F31"/>
    <mergeCell ref="D32:F32"/>
    <mergeCell ref="B13:D13"/>
    <mergeCell ref="B15:D15"/>
    <mergeCell ref="B17:D17"/>
    <mergeCell ref="B21:D21"/>
    <mergeCell ref="B19:D19"/>
    <mergeCell ref="D27:F27"/>
    <mergeCell ref="D28:F28"/>
    <mergeCell ref="C9:D9"/>
    <mergeCell ref="B24:D24"/>
    <mergeCell ref="H15:J15"/>
    <mergeCell ref="H4:J4"/>
    <mergeCell ref="H5:J5"/>
    <mergeCell ref="H6:J6"/>
    <mergeCell ref="H7:J7"/>
    <mergeCell ref="H8:J8"/>
    <mergeCell ref="H9:J9"/>
    <mergeCell ref="H10:J10"/>
    <mergeCell ref="H11:J11"/>
    <mergeCell ref="H12:J12"/>
  </mergeCells>
  <conditionalFormatting sqref="C28">
    <cfRule type="cellIs" dxfId="7" priority="2" operator="equal">
      <formula>0</formula>
    </cfRule>
  </conditionalFormatting>
  <conditionalFormatting sqref="D28">
    <cfRule type="cellIs" dxfId="6" priority="1" operator="equal">
      <formula>0</formula>
    </cfRule>
  </conditionalFormatting>
  <dataValidations count="5">
    <dataValidation type="list" allowBlank="1" showInputMessage="1" showErrorMessage="1" sqref="F17">
      <formula1>$J$3:$J$5</formula1>
    </dataValidation>
    <dataValidation type="list" allowBlank="1" showInputMessage="1" showErrorMessage="1" sqref="D60:F60 F47">
      <formula1>$J$30:$J$50</formula1>
    </dataValidation>
    <dataValidation type="list" allowBlank="1" showInputMessage="1" showErrorMessage="1" sqref="C60">
      <formula1>$J$2:$J$10</formula1>
    </dataValidation>
    <dataValidation type="textLength" errorStyle="warning" allowBlank="1" showInputMessage="1" showErrorMessage="1" error="Il testo deve contenere non più di 10.000 caratteri" sqref="A63">
      <formula1>0</formula1>
      <formula2>10000</formula2>
    </dataValidation>
    <dataValidation type="textLength" errorStyle="warning" allowBlank="1" showInputMessage="1" showErrorMessage="1" error="Attenzione: è stato superato il numero massimo di 2.500 caratteri" sqref="A128:F128">
      <formula1>0</formula1>
      <formula2>2500</formula2>
    </dataValidation>
  </dataValidations>
  <hyperlinks>
    <hyperlink ref="H3:J3" location="'1 -Personale '!A1" display="1-personale"/>
    <hyperlink ref="H4:J4" location="'2 -Missioni'!A1" display="2-missioni"/>
    <hyperlink ref="H5:J5" location="'3 - Consumabili'!A1" display="3- Consumabili"/>
    <hyperlink ref="H7:J7" location="'4 - Piccole attrezzature'!A1" display="4- piccole attrezzature"/>
    <hyperlink ref="H9:J9" location="'5 - Altri costi diretti'!A1" display="5 - Altri costi"/>
    <hyperlink ref="H11:J11" location="'6 - Costi workshop - pubblicaz.'!A1" display="6- costi workshop - pubblicazioni"/>
    <hyperlink ref="H13:J13" location="'7. Costi da sostenere '!A1" display="7- Costi da sostenere"/>
    <hyperlink ref="H15:J15" location="'Rendiconto finanziario'!A1" display="Rendiconto finanziario"/>
    <hyperlink ref="C125" r:id="rId1" display="dall'ANVUR"/>
  </hyperlinks>
  <pageMargins left="0.23622047244094491" right="0.23622047244094491" top="0.74803149606299213" bottom="0.74803149606299213" header="0.31496062992125984" footer="0.31496062992125984"/>
  <pageSetup paperSize="9" scale="95" orientation="portrait" r:id="rId2"/>
  <headerFooter differentFirst="1">
    <oddHeader>&amp;CPRA 2015 Relazione Scientifica</oddHeader>
    <oddFooter>&amp;R&amp;P/&amp;N</odd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formule!$A$2:$A$5</xm:f>
          </x14:formula1>
          <xm:sqref>B17:D17</xm:sqref>
        </x14:dataValidation>
        <x14:dataValidation type="list" allowBlank="1" showInputMessage="1" showErrorMessage="1">
          <x14:formula1>
            <xm:f>formule!$A$13:$A$27</xm:f>
          </x14:formula1>
          <xm:sqref>B24:D24</xm:sqref>
        </x14:dataValidation>
        <x14:dataValidation type="list" allowBlank="1" showInputMessage="1" showErrorMessage="1">
          <x14:formula1>
            <xm:f>formule!$A$51:$A$53</xm:f>
          </x14:formula1>
          <xm:sqref>A70:A86</xm:sqref>
        </x14:dataValidation>
        <x14:dataValidation type="list" allowBlank="1" showInputMessage="1" showErrorMessage="1">
          <x14:formula1>
            <xm:f>formule!$A$64:$A$70</xm:f>
          </x14:formula1>
          <xm:sqref>E90:E123</xm:sqref>
        </x14:dataValidation>
        <x14:dataValidation type="list" allowBlank="1" showInputMessage="1" showErrorMessage="1">
          <x14:formula1>
            <xm:f>formule!$A$30:$A$50</xm:f>
          </x14:formula1>
          <xm:sqref>B19:D19 D29:F46 D49:F59</xm:sqref>
        </x14:dataValidation>
        <x14:dataValidation type="list" allowBlank="1" showInputMessage="1" showErrorMessage="1">
          <x14:formula1>
            <xm:f>formule!$A$2:$A$11</xm:f>
          </x14:formula1>
          <xm:sqref>C29:C46</xm:sqref>
        </x14:dataValidation>
        <x14:dataValidation type="list" allowBlank="1" showInputMessage="1" showErrorMessage="1">
          <x14:formula1>
            <xm:f>formule!$E$2:$E$7</xm:f>
          </x14:formula1>
          <xm:sqref>C49:C59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1"/>
  <dimension ref="A1:M279"/>
  <sheetViews>
    <sheetView zoomScale="130" zoomScaleNormal="130" zoomScaleSheetLayoutView="115" workbookViewId="0">
      <selection activeCell="E35" sqref="E35"/>
    </sheetView>
  </sheetViews>
  <sheetFormatPr defaultRowHeight="15" x14ac:dyDescent="0.25"/>
  <cols>
    <col min="1" max="1" width="6.42578125" style="3" customWidth="1"/>
    <col min="2" max="2" width="18.42578125" style="3" customWidth="1"/>
    <col min="3" max="3" width="15.7109375" style="3" customWidth="1"/>
    <col min="4" max="5" width="20.85546875" style="3" customWidth="1"/>
    <col min="6" max="6" width="13.140625" style="3" customWidth="1"/>
    <col min="7" max="7" width="8.140625" style="3" customWidth="1"/>
    <col min="8" max="8" width="9.140625" style="3"/>
    <col min="9" max="9" width="9.140625" style="4"/>
    <col min="10" max="10" width="14.85546875" style="3" bestFit="1" customWidth="1"/>
    <col min="11" max="11" width="10.28515625" style="3" bestFit="1" customWidth="1"/>
    <col min="12" max="16384" width="9.140625" style="3"/>
  </cols>
  <sheetData>
    <row r="1" spans="1:13" ht="77.25" customHeight="1" x14ac:dyDescent="0.25">
      <c r="A1" s="1"/>
      <c r="B1" s="173"/>
      <c r="C1" s="173"/>
      <c r="D1" s="173"/>
      <c r="E1" s="173"/>
      <c r="F1" s="173"/>
      <c r="G1" s="173"/>
      <c r="H1" s="87"/>
      <c r="I1" s="87"/>
      <c r="J1" s="87"/>
      <c r="K1" s="87"/>
      <c r="L1" s="87"/>
      <c r="M1" s="87"/>
    </row>
    <row r="2" spans="1:13" x14ac:dyDescent="0.25">
      <c r="A2" s="138" t="s">
        <v>0</v>
      </c>
      <c r="B2" s="138"/>
      <c r="C2" s="138"/>
      <c r="D2" s="138"/>
      <c r="E2" s="138"/>
      <c r="F2" s="138"/>
      <c r="G2" s="138"/>
      <c r="I2" s="3"/>
    </row>
    <row r="3" spans="1:13" ht="18" customHeight="1" x14ac:dyDescent="0.25">
      <c r="A3" s="138" t="s">
        <v>132</v>
      </c>
      <c r="B3" s="138"/>
      <c r="C3" s="138"/>
      <c r="D3" s="138"/>
      <c r="E3" s="138"/>
      <c r="F3" s="138"/>
      <c r="G3" s="138"/>
      <c r="I3" s="103" t="s">
        <v>148</v>
      </c>
      <c r="J3" s="103"/>
      <c r="K3" s="103"/>
    </row>
    <row r="4" spans="1:13" ht="17.25" customHeight="1" x14ac:dyDescent="0.25">
      <c r="A4" s="21"/>
      <c r="B4" s="138" t="str">
        <f>'Relazione scientifica'!C7&amp;'Relazione scientifica'!D7</f>
        <v>PRA_2015_</v>
      </c>
      <c r="C4" s="138"/>
      <c r="D4" s="138"/>
      <c r="E4" s="21"/>
      <c r="F4" s="21"/>
      <c r="G4" s="21"/>
      <c r="I4" s="101" t="s">
        <v>142</v>
      </c>
      <c r="J4" s="101"/>
      <c r="K4" s="101"/>
    </row>
    <row r="5" spans="1:13" ht="18" customHeight="1" x14ac:dyDescent="0.25">
      <c r="A5" s="14"/>
      <c r="B5" s="175"/>
      <c r="C5" s="175"/>
      <c r="D5" s="175"/>
      <c r="E5" s="22"/>
      <c r="F5" s="14"/>
      <c r="G5" s="14"/>
      <c r="I5" s="101" t="s">
        <v>143</v>
      </c>
      <c r="J5" s="101"/>
      <c r="K5" s="101"/>
    </row>
    <row r="6" spans="1:13" x14ac:dyDescent="0.25">
      <c r="A6" s="175" t="s">
        <v>56</v>
      </c>
      <c r="B6" s="175"/>
      <c r="C6" s="175"/>
      <c r="D6" s="93">
        <f>'Relazione scientifica'!C9</f>
        <v>0</v>
      </c>
      <c r="E6" s="59"/>
      <c r="F6" s="14"/>
      <c r="G6" s="15"/>
      <c r="I6" s="101" t="s">
        <v>144</v>
      </c>
      <c r="J6" s="101"/>
      <c r="K6" s="101"/>
    </row>
    <row r="7" spans="1:13" x14ac:dyDescent="0.25">
      <c r="A7" s="5"/>
      <c r="B7" s="5"/>
      <c r="C7" s="5"/>
      <c r="D7" s="5"/>
      <c r="E7" s="5"/>
      <c r="F7" s="45"/>
      <c r="G7" s="5"/>
      <c r="I7" s="101" t="s">
        <v>145</v>
      </c>
      <c r="J7" s="101"/>
      <c r="K7" s="101"/>
    </row>
    <row r="8" spans="1:13" x14ac:dyDescent="0.25">
      <c r="A8" s="5"/>
      <c r="B8" s="157" t="s">
        <v>1</v>
      </c>
      <c r="C8" s="157"/>
      <c r="D8" s="157" t="s">
        <v>118</v>
      </c>
      <c r="E8" s="158" t="s">
        <v>152</v>
      </c>
      <c r="F8" s="45"/>
      <c r="G8" s="5"/>
      <c r="I8" s="101" t="s">
        <v>149</v>
      </c>
      <c r="J8" s="101"/>
      <c r="K8" s="101"/>
    </row>
    <row r="9" spans="1:13" x14ac:dyDescent="0.25">
      <c r="A9" s="5"/>
      <c r="B9" s="157"/>
      <c r="C9" s="157"/>
      <c r="D9" s="157"/>
      <c r="E9" s="158"/>
      <c r="F9" s="45"/>
      <c r="G9" s="5"/>
      <c r="I9" s="101" t="s">
        <v>146</v>
      </c>
      <c r="J9" s="101"/>
      <c r="K9" s="101"/>
    </row>
    <row r="10" spans="1:13" x14ac:dyDescent="0.25">
      <c r="A10" s="5"/>
      <c r="B10" s="157"/>
      <c r="C10" s="157"/>
      <c r="D10" s="157"/>
      <c r="E10" s="158"/>
      <c r="F10" s="6"/>
      <c r="G10" s="5"/>
      <c r="I10" s="85" t="s">
        <v>147</v>
      </c>
      <c r="J10" s="85"/>
      <c r="K10" s="85"/>
    </row>
    <row r="11" spans="1:13" x14ac:dyDescent="0.25">
      <c r="A11" s="5"/>
      <c r="B11" s="159" t="s">
        <v>151</v>
      </c>
      <c r="C11" s="160"/>
      <c r="D11" s="165">
        <f>'1 -Personale '!H41</f>
        <v>0</v>
      </c>
      <c r="E11" s="168"/>
      <c r="F11" s="171" t="s">
        <v>89</v>
      </c>
      <c r="G11" s="172"/>
      <c r="I11" s="100" t="s">
        <v>150</v>
      </c>
      <c r="J11" s="100"/>
      <c r="K11" s="100"/>
    </row>
    <row r="12" spans="1:13" x14ac:dyDescent="0.25">
      <c r="A12" s="5"/>
      <c r="B12" s="161"/>
      <c r="C12" s="162"/>
      <c r="D12" s="166"/>
      <c r="E12" s="169"/>
      <c r="F12" s="171"/>
      <c r="G12" s="172"/>
      <c r="I12" s="3"/>
    </row>
    <row r="13" spans="1:13" x14ac:dyDescent="0.25">
      <c r="A13" s="5"/>
      <c r="B13" s="161"/>
      <c r="C13" s="162"/>
      <c r="D13" s="166"/>
      <c r="E13" s="169"/>
      <c r="F13" s="171"/>
      <c r="G13" s="172"/>
      <c r="I13" s="3"/>
    </row>
    <row r="14" spans="1:13" x14ac:dyDescent="0.25">
      <c r="A14" s="5"/>
      <c r="B14" s="163"/>
      <c r="C14" s="164"/>
      <c r="D14" s="167"/>
      <c r="E14" s="170"/>
      <c r="F14" s="171"/>
      <c r="G14" s="172"/>
      <c r="I14" s="3"/>
    </row>
    <row r="15" spans="1:13" ht="24" customHeight="1" x14ac:dyDescent="0.25">
      <c r="A15" s="5"/>
      <c r="B15" s="176" t="s">
        <v>95</v>
      </c>
      <c r="C15" s="177"/>
      <c r="D15" s="61">
        <f>'2 -Missioni'!H52</f>
        <v>0</v>
      </c>
      <c r="E15" s="61">
        <f>SUMIF('7. Costi da sostenere '!B6:B31,formule!A105,('7. Costi da sostenere '!H6:H31))</f>
        <v>0</v>
      </c>
      <c r="F15" s="53"/>
      <c r="G15" s="54"/>
      <c r="I15" s="3"/>
    </row>
    <row r="16" spans="1:13" ht="51.75" customHeight="1" x14ac:dyDescent="0.25">
      <c r="A16" s="5"/>
      <c r="B16" s="176" t="s">
        <v>96</v>
      </c>
      <c r="C16" s="177"/>
      <c r="D16" s="61">
        <f>'3 - Consumabili'!G33</f>
        <v>0</v>
      </c>
      <c r="E16" s="91"/>
      <c r="F16" s="53"/>
      <c r="G16" s="54"/>
      <c r="I16" s="3"/>
    </row>
    <row r="17" spans="1:9" ht="33.75" customHeight="1" x14ac:dyDescent="0.25">
      <c r="A17" s="5"/>
      <c r="B17" s="176" t="s">
        <v>97</v>
      </c>
      <c r="C17" s="177"/>
      <c r="D17" s="61">
        <f>'4 - Piccole attrezzature'!H28</f>
        <v>0</v>
      </c>
      <c r="E17" s="91"/>
      <c r="F17" s="172" t="s">
        <v>131</v>
      </c>
      <c r="G17" s="174"/>
      <c r="I17" s="3"/>
    </row>
    <row r="18" spans="1:9" ht="54.75" customHeight="1" x14ac:dyDescent="0.25">
      <c r="A18" s="5"/>
      <c r="B18" s="176" t="s">
        <v>98</v>
      </c>
      <c r="C18" s="177"/>
      <c r="D18" s="61">
        <f>'5 - Altri costi diretti'!G33</f>
        <v>0</v>
      </c>
      <c r="E18" s="61">
        <f>SUMIF('7. Costi da sostenere '!B6:B31,formule!A106,('7. Costi da sostenere '!H6:H31))</f>
        <v>0</v>
      </c>
      <c r="F18" s="55"/>
      <c r="G18" s="56"/>
      <c r="I18" s="3"/>
    </row>
    <row r="19" spans="1:9" ht="36.75" customHeight="1" x14ac:dyDescent="0.25">
      <c r="A19" s="5"/>
      <c r="B19" s="176" t="s">
        <v>99</v>
      </c>
      <c r="C19" s="177"/>
      <c r="D19" s="61">
        <f>'6 - Costi workshop - pubblicaz.'!G33</f>
        <v>0</v>
      </c>
      <c r="E19" s="61">
        <f>SUMIF('7. Costi da sostenere '!B6:B31,formule!A107,('7. Costi da sostenere '!H6:H31))</f>
        <v>0</v>
      </c>
      <c r="F19" s="172" t="s">
        <v>153</v>
      </c>
      <c r="G19" s="174"/>
      <c r="I19" s="3"/>
    </row>
    <row r="20" spans="1:9" ht="51.75" customHeight="1" x14ac:dyDescent="0.25">
      <c r="A20" s="5"/>
      <c r="B20" s="179" t="s">
        <v>2</v>
      </c>
      <c r="C20" s="180"/>
      <c r="D20" s="61">
        <f>SUM(D11:D19)</f>
        <v>0</v>
      </c>
      <c r="E20" s="61">
        <f>E15+E18+E19</f>
        <v>0</v>
      </c>
      <c r="F20" s="57"/>
      <c r="G20" s="58"/>
      <c r="I20" s="3"/>
    </row>
    <row r="21" spans="1:9" ht="51" customHeight="1" x14ac:dyDescent="0.25">
      <c r="A21" s="5"/>
      <c r="B21" s="187" t="s">
        <v>156</v>
      </c>
      <c r="C21" s="188"/>
      <c r="D21" s="49"/>
      <c r="E21" s="92"/>
      <c r="F21" s="181"/>
      <c r="G21" s="181"/>
      <c r="I21" s="3"/>
    </row>
    <row r="22" spans="1:9" x14ac:dyDescent="0.25">
      <c r="A22" s="5"/>
      <c r="B22" s="8"/>
      <c r="C22" s="8"/>
      <c r="D22" s="9"/>
      <c r="E22" s="7"/>
      <c r="F22" s="16"/>
      <c r="G22" s="17"/>
      <c r="I22" s="3"/>
    </row>
    <row r="23" spans="1:9" ht="27.75" customHeight="1" thickBot="1" x14ac:dyDescent="0.3">
      <c r="A23" s="5"/>
      <c r="B23" s="183" t="s">
        <v>130</v>
      </c>
      <c r="C23" s="184"/>
      <c r="D23" s="94">
        <f>D20+D21+E20</f>
        <v>0</v>
      </c>
      <c r="E23" s="60"/>
      <c r="F23" s="11"/>
      <c r="G23" s="12"/>
      <c r="I23" s="3"/>
    </row>
    <row r="24" spans="1:9" ht="16.5" thickTop="1" thickBot="1" x14ac:dyDescent="0.3">
      <c r="A24" s="5"/>
      <c r="B24" s="182" t="s">
        <v>122</v>
      </c>
      <c r="C24" s="182"/>
      <c r="D24" s="95">
        <f>E20</f>
        <v>0</v>
      </c>
      <c r="E24" s="60"/>
      <c r="F24" s="11"/>
      <c r="G24" s="12"/>
      <c r="I24" s="3"/>
    </row>
    <row r="25" spans="1:9" ht="17.25" thickTop="1" thickBot="1" x14ac:dyDescent="0.3">
      <c r="A25" s="5"/>
      <c r="B25" s="2"/>
      <c r="C25" s="10" t="s">
        <v>117</v>
      </c>
      <c r="D25" s="96">
        <f>D6-D23</f>
        <v>0</v>
      </c>
      <c r="E25" s="48"/>
      <c r="F25" s="11"/>
      <c r="G25" s="12"/>
      <c r="I25" s="3"/>
    </row>
    <row r="26" spans="1:9" ht="12" customHeight="1" thickTop="1" x14ac:dyDescent="0.25">
      <c r="A26" s="186"/>
      <c r="B26" s="186"/>
      <c r="C26" s="186"/>
      <c r="D26" s="186"/>
      <c r="E26" s="20"/>
      <c r="F26" s="18"/>
      <c r="G26" s="19"/>
      <c r="I26" s="3"/>
    </row>
    <row r="27" spans="1:9" x14ac:dyDescent="0.25">
      <c r="A27" s="1"/>
      <c r="B27" s="1" t="s">
        <v>126</v>
      </c>
      <c r="C27" s="1"/>
      <c r="D27" s="1"/>
      <c r="E27" s="1"/>
      <c r="F27" s="1"/>
      <c r="G27" s="13"/>
      <c r="I27" s="3"/>
    </row>
    <row r="28" spans="1:9" x14ac:dyDescent="0.25">
      <c r="A28" s="1"/>
      <c r="B28" s="1"/>
      <c r="C28" s="1"/>
      <c r="D28" s="1"/>
      <c r="E28" s="1"/>
      <c r="F28" s="1"/>
      <c r="G28" s="83"/>
      <c r="I28" s="3"/>
    </row>
    <row r="29" spans="1:9" ht="28.5" customHeight="1" x14ac:dyDescent="0.25">
      <c r="A29" s="83"/>
      <c r="B29" s="185" t="s">
        <v>139</v>
      </c>
      <c r="C29" s="185"/>
      <c r="D29" s="83"/>
      <c r="E29" s="185" t="s">
        <v>138</v>
      </c>
      <c r="F29" s="185"/>
      <c r="G29" s="83"/>
      <c r="I29" s="3"/>
    </row>
    <row r="30" spans="1:9" ht="46.5" customHeight="1" x14ac:dyDescent="0.25">
      <c r="A30" s="83"/>
      <c r="B30" s="90"/>
      <c r="C30" s="90"/>
      <c r="D30" s="83"/>
      <c r="E30" s="90"/>
      <c r="F30" s="90"/>
      <c r="G30" s="83"/>
      <c r="I30" s="3"/>
    </row>
    <row r="31" spans="1:9" ht="17.25" customHeight="1" x14ac:dyDescent="0.25">
      <c r="A31" s="178" t="s">
        <v>167</v>
      </c>
      <c r="B31" s="178"/>
      <c r="C31" s="98" t="s">
        <v>168</v>
      </c>
      <c r="D31" s="97" t="s">
        <v>166</v>
      </c>
      <c r="E31" s="97"/>
      <c r="F31" s="97"/>
      <c r="G31" s="97"/>
      <c r="I31" s="3"/>
    </row>
    <row r="32" spans="1:9" x14ac:dyDescent="0.25">
      <c r="I32" s="3"/>
    </row>
    <row r="33" spans="9:9" x14ac:dyDescent="0.25">
      <c r="I33" s="3"/>
    </row>
    <row r="34" spans="9:9" x14ac:dyDescent="0.25">
      <c r="I34" s="3"/>
    </row>
    <row r="35" spans="9:9" x14ac:dyDescent="0.25">
      <c r="I35" s="3"/>
    </row>
    <row r="36" spans="9:9" x14ac:dyDescent="0.25">
      <c r="I36" s="3"/>
    </row>
    <row r="37" spans="9:9" x14ac:dyDescent="0.25">
      <c r="I37" s="3"/>
    </row>
    <row r="38" spans="9:9" x14ac:dyDescent="0.25">
      <c r="I38" s="3"/>
    </row>
    <row r="39" spans="9:9" x14ac:dyDescent="0.25">
      <c r="I39" s="3"/>
    </row>
    <row r="40" spans="9:9" x14ac:dyDescent="0.25">
      <c r="I40" s="3"/>
    </row>
    <row r="41" spans="9:9" x14ac:dyDescent="0.25">
      <c r="I41" s="3"/>
    </row>
    <row r="42" spans="9:9" x14ac:dyDescent="0.25">
      <c r="I42" s="3"/>
    </row>
    <row r="43" spans="9:9" x14ac:dyDescent="0.25">
      <c r="I43" s="3"/>
    </row>
    <row r="44" spans="9:9" x14ac:dyDescent="0.25">
      <c r="I44" s="3"/>
    </row>
    <row r="45" spans="9:9" x14ac:dyDescent="0.25">
      <c r="I45" s="3"/>
    </row>
    <row r="46" spans="9:9" x14ac:dyDescent="0.25">
      <c r="I46" s="3"/>
    </row>
    <row r="47" spans="9:9" x14ac:dyDescent="0.25">
      <c r="I47" s="3"/>
    </row>
    <row r="48" spans="9:9" x14ac:dyDescent="0.25">
      <c r="I48" s="3"/>
    </row>
    <row r="49" spans="9:9" x14ac:dyDescent="0.25">
      <c r="I49" s="3"/>
    </row>
    <row r="50" spans="9:9" x14ac:dyDescent="0.25">
      <c r="I50" s="3"/>
    </row>
    <row r="51" spans="9:9" x14ac:dyDescent="0.25">
      <c r="I51" s="3"/>
    </row>
    <row r="52" spans="9:9" x14ac:dyDescent="0.25">
      <c r="I52" s="3"/>
    </row>
    <row r="53" spans="9:9" x14ac:dyDescent="0.25">
      <c r="I53" s="3"/>
    </row>
    <row r="54" spans="9:9" x14ac:dyDescent="0.25">
      <c r="I54" s="3"/>
    </row>
    <row r="55" spans="9:9" x14ac:dyDescent="0.25">
      <c r="I55" s="3"/>
    </row>
    <row r="56" spans="9:9" x14ac:dyDescent="0.25">
      <c r="I56" s="3"/>
    </row>
    <row r="57" spans="9:9" x14ac:dyDescent="0.25">
      <c r="I57" s="3"/>
    </row>
    <row r="58" spans="9:9" x14ac:dyDescent="0.25">
      <c r="I58" s="3"/>
    </row>
    <row r="59" spans="9:9" x14ac:dyDescent="0.25">
      <c r="I59" s="3"/>
    </row>
    <row r="60" spans="9:9" x14ac:dyDescent="0.25">
      <c r="I60" s="3"/>
    </row>
    <row r="61" spans="9:9" x14ac:dyDescent="0.25">
      <c r="I61" s="3"/>
    </row>
    <row r="62" spans="9:9" x14ac:dyDescent="0.25">
      <c r="I62" s="3"/>
    </row>
    <row r="63" spans="9:9" x14ac:dyDescent="0.25">
      <c r="I63" s="3"/>
    </row>
    <row r="64" spans="9:9" x14ac:dyDescent="0.25">
      <c r="I64" s="3"/>
    </row>
    <row r="65" spans="9:9" x14ac:dyDescent="0.25">
      <c r="I65" s="3"/>
    </row>
    <row r="66" spans="9:9" x14ac:dyDescent="0.25">
      <c r="I66" s="3"/>
    </row>
    <row r="67" spans="9:9" x14ac:dyDescent="0.25">
      <c r="I67" s="3"/>
    </row>
    <row r="68" spans="9:9" x14ac:dyDescent="0.25">
      <c r="I68" s="3"/>
    </row>
    <row r="69" spans="9:9" x14ac:dyDescent="0.25">
      <c r="I69" s="3"/>
    </row>
    <row r="70" spans="9:9" x14ac:dyDescent="0.25">
      <c r="I70" s="3"/>
    </row>
    <row r="71" spans="9:9" x14ac:dyDescent="0.25">
      <c r="I71" s="3"/>
    </row>
    <row r="72" spans="9:9" x14ac:dyDescent="0.25">
      <c r="I72" s="3"/>
    </row>
    <row r="73" spans="9:9" x14ac:dyDescent="0.25">
      <c r="I73" s="3"/>
    </row>
    <row r="74" spans="9:9" x14ac:dyDescent="0.25">
      <c r="I74" s="3"/>
    </row>
    <row r="75" spans="9:9" x14ac:dyDescent="0.25">
      <c r="I75" s="3"/>
    </row>
    <row r="76" spans="9:9" x14ac:dyDescent="0.25">
      <c r="I76" s="3"/>
    </row>
    <row r="77" spans="9:9" x14ac:dyDescent="0.25">
      <c r="I77" s="3"/>
    </row>
    <row r="78" spans="9:9" x14ac:dyDescent="0.25">
      <c r="I78" s="3"/>
    </row>
    <row r="79" spans="9:9" x14ac:dyDescent="0.25">
      <c r="I79" s="3"/>
    </row>
    <row r="80" spans="9:9" x14ac:dyDescent="0.25">
      <c r="I80" s="3"/>
    </row>
    <row r="81" spans="9:9" x14ac:dyDescent="0.25">
      <c r="I81" s="3"/>
    </row>
    <row r="82" spans="9:9" x14ac:dyDescent="0.25">
      <c r="I82" s="3"/>
    </row>
    <row r="83" spans="9:9" x14ac:dyDescent="0.25">
      <c r="I83" s="3"/>
    </row>
    <row r="84" spans="9:9" x14ac:dyDescent="0.25">
      <c r="I84" s="3"/>
    </row>
    <row r="85" spans="9:9" x14ac:dyDescent="0.25">
      <c r="I85" s="3"/>
    </row>
    <row r="86" spans="9:9" x14ac:dyDescent="0.25">
      <c r="I86" s="3"/>
    </row>
    <row r="87" spans="9:9" x14ac:dyDescent="0.25">
      <c r="I87" s="3"/>
    </row>
    <row r="88" spans="9:9" x14ac:dyDescent="0.25">
      <c r="I88" s="3"/>
    </row>
    <row r="89" spans="9:9" x14ac:dyDescent="0.25">
      <c r="I89" s="3"/>
    </row>
    <row r="90" spans="9:9" x14ac:dyDescent="0.25">
      <c r="I90" s="3"/>
    </row>
    <row r="91" spans="9:9" x14ac:dyDescent="0.25">
      <c r="I91" s="3"/>
    </row>
    <row r="92" spans="9:9" x14ac:dyDescent="0.25">
      <c r="I92" s="3"/>
    </row>
    <row r="93" spans="9:9" x14ac:dyDescent="0.25">
      <c r="I93" s="3"/>
    </row>
    <row r="94" spans="9:9" x14ac:dyDescent="0.25">
      <c r="I94" s="3"/>
    </row>
    <row r="95" spans="9:9" x14ac:dyDescent="0.25">
      <c r="I95" s="3"/>
    </row>
    <row r="96" spans="9:9" x14ac:dyDescent="0.25">
      <c r="I96" s="3"/>
    </row>
    <row r="97" spans="9:9" x14ac:dyDescent="0.25">
      <c r="I97" s="3"/>
    </row>
    <row r="98" spans="9:9" x14ac:dyDescent="0.25">
      <c r="I98" s="3"/>
    </row>
    <row r="99" spans="9:9" x14ac:dyDescent="0.25">
      <c r="I99" s="3"/>
    </row>
    <row r="100" spans="9:9" x14ac:dyDescent="0.25">
      <c r="I100" s="3"/>
    </row>
    <row r="101" spans="9:9" x14ac:dyDescent="0.25">
      <c r="I101" s="3"/>
    </row>
    <row r="102" spans="9:9" x14ac:dyDescent="0.25">
      <c r="I102" s="3"/>
    </row>
    <row r="103" spans="9:9" x14ac:dyDescent="0.25">
      <c r="I103" s="3"/>
    </row>
    <row r="104" spans="9:9" x14ac:dyDescent="0.25">
      <c r="I104" s="3"/>
    </row>
    <row r="105" spans="9:9" x14ac:dyDescent="0.25">
      <c r="I105" s="3"/>
    </row>
    <row r="106" spans="9:9" x14ac:dyDescent="0.25">
      <c r="I106" s="3"/>
    </row>
    <row r="107" spans="9:9" x14ac:dyDescent="0.25">
      <c r="I107" s="3"/>
    </row>
    <row r="108" spans="9:9" x14ac:dyDescent="0.25">
      <c r="I108" s="3"/>
    </row>
    <row r="109" spans="9:9" x14ac:dyDescent="0.25">
      <c r="I109" s="3"/>
    </row>
    <row r="110" spans="9:9" x14ac:dyDescent="0.25">
      <c r="I110" s="3"/>
    </row>
    <row r="111" spans="9:9" x14ac:dyDescent="0.25">
      <c r="I111" s="3"/>
    </row>
    <row r="112" spans="9:9" x14ac:dyDescent="0.25">
      <c r="I112" s="3"/>
    </row>
    <row r="113" spans="9:9" x14ac:dyDescent="0.25">
      <c r="I113" s="3"/>
    </row>
    <row r="114" spans="9:9" x14ac:dyDescent="0.25">
      <c r="I114" s="3"/>
    </row>
    <row r="115" spans="9:9" x14ac:dyDescent="0.25">
      <c r="I115" s="3"/>
    </row>
    <row r="116" spans="9:9" x14ac:dyDescent="0.25">
      <c r="I116" s="3"/>
    </row>
    <row r="117" spans="9:9" x14ac:dyDescent="0.25">
      <c r="I117" s="3"/>
    </row>
    <row r="118" spans="9:9" x14ac:dyDescent="0.25">
      <c r="I118" s="3"/>
    </row>
    <row r="119" spans="9:9" x14ac:dyDescent="0.25">
      <c r="I119" s="3"/>
    </row>
    <row r="120" spans="9:9" x14ac:dyDescent="0.25">
      <c r="I120" s="3"/>
    </row>
    <row r="121" spans="9:9" x14ac:dyDescent="0.25">
      <c r="I121" s="3"/>
    </row>
    <row r="122" spans="9:9" x14ac:dyDescent="0.25">
      <c r="I122" s="3"/>
    </row>
    <row r="123" spans="9:9" x14ac:dyDescent="0.25">
      <c r="I123" s="3"/>
    </row>
    <row r="124" spans="9:9" x14ac:dyDescent="0.25">
      <c r="I124" s="3"/>
    </row>
    <row r="125" spans="9:9" x14ac:dyDescent="0.25">
      <c r="I125" s="3"/>
    </row>
    <row r="126" spans="9:9" x14ac:dyDescent="0.25">
      <c r="I126" s="3"/>
    </row>
    <row r="127" spans="9:9" x14ac:dyDescent="0.25">
      <c r="I127" s="3"/>
    </row>
    <row r="128" spans="9:9" x14ac:dyDescent="0.25">
      <c r="I128" s="3"/>
    </row>
    <row r="129" spans="9:9" x14ac:dyDescent="0.25">
      <c r="I129" s="3"/>
    </row>
    <row r="130" spans="9:9" x14ac:dyDescent="0.25">
      <c r="I130" s="3"/>
    </row>
    <row r="131" spans="9:9" x14ac:dyDescent="0.25">
      <c r="I131" s="3"/>
    </row>
    <row r="132" spans="9:9" x14ac:dyDescent="0.25">
      <c r="I132" s="3"/>
    </row>
    <row r="133" spans="9:9" x14ac:dyDescent="0.25">
      <c r="I133" s="3"/>
    </row>
    <row r="134" spans="9:9" x14ac:dyDescent="0.25">
      <c r="I134" s="3"/>
    </row>
    <row r="135" spans="9:9" x14ac:dyDescent="0.25">
      <c r="I135" s="3"/>
    </row>
    <row r="136" spans="9:9" x14ac:dyDescent="0.25">
      <c r="I136" s="3"/>
    </row>
    <row r="137" spans="9:9" x14ac:dyDescent="0.25">
      <c r="I137" s="3"/>
    </row>
    <row r="138" spans="9:9" x14ac:dyDescent="0.25">
      <c r="I138" s="3"/>
    </row>
    <row r="139" spans="9:9" x14ac:dyDescent="0.25">
      <c r="I139" s="3"/>
    </row>
    <row r="140" spans="9:9" x14ac:dyDescent="0.25">
      <c r="I140" s="3"/>
    </row>
    <row r="141" spans="9:9" x14ac:dyDescent="0.25">
      <c r="I141" s="3"/>
    </row>
    <row r="142" spans="9:9" x14ac:dyDescent="0.25">
      <c r="I142" s="3"/>
    </row>
    <row r="143" spans="9:9" x14ac:dyDescent="0.25">
      <c r="I143" s="3"/>
    </row>
    <row r="144" spans="9:9" x14ac:dyDescent="0.25">
      <c r="I144" s="3"/>
    </row>
    <row r="145" spans="9:9" x14ac:dyDescent="0.25">
      <c r="I145" s="3"/>
    </row>
    <row r="146" spans="9:9" x14ac:dyDescent="0.25">
      <c r="I146" s="3"/>
    </row>
    <row r="147" spans="9:9" x14ac:dyDescent="0.25">
      <c r="I147" s="3"/>
    </row>
    <row r="148" spans="9:9" x14ac:dyDescent="0.25">
      <c r="I148" s="3"/>
    </row>
    <row r="149" spans="9:9" x14ac:dyDescent="0.25">
      <c r="I149" s="3"/>
    </row>
    <row r="150" spans="9:9" x14ac:dyDescent="0.25">
      <c r="I150" s="3"/>
    </row>
    <row r="151" spans="9:9" x14ac:dyDescent="0.25">
      <c r="I151" s="3"/>
    </row>
    <row r="152" spans="9:9" x14ac:dyDescent="0.25">
      <c r="I152" s="3"/>
    </row>
    <row r="153" spans="9:9" x14ac:dyDescent="0.25">
      <c r="I153" s="3"/>
    </row>
    <row r="154" spans="9:9" x14ac:dyDescent="0.25">
      <c r="I154" s="3"/>
    </row>
    <row r="155" spans="9:9" x14ac:dyDescent="0.25">
      <c r="I155" s="3"/>
    </row>
    <row r="156" spans="9:9" x14ac:dyDescent="0.25">
      <c r="I156" s="3"/>
    </row>
    <row r="157" spans="9:9" x14ac:dyDescent="0.25">
      <c r="I157" s="3"/>
    </row>
    <row r="158" spans="9:9" x14ac:dyDescent="0.25">
      <c r="I158" s="3"/>
    </row>
    <row r="159" spans="9:9" x14ac:dyDescent="0.25">
      <c r="I159" s="3"/>
    </row>
    <row r="160" spans="9:9" x14ac:dyDescent="0.25">
      <c r="I160" s="3"/>
    </row>
    <row r="161" spans="9:9" x14ac:dyDescent="0.25">
      <c r="I161" s="3"/>
    </row>
    <row r="162" spans="9:9" x14ac:dyDescent="0.25">
      <c r="I162" s="3"/>
    </row>
    <row r="163" spans="9:9" x14ac:dyDescent="0.25">
      <c r="I163" s="3"/>
    </row>
    <row r="164" spans="9:9" x14ac:dyDescent="0.25">
      <c r="I164" s="3"/>
    </row>
    <row r="165" spans="9:9" x14ac:dyDescent="0.25">
      <c r="I165" s="3"/>
    </row>
    <row r="166" spans="9:9" x14ac:dyDescent="0.25">
      <c r="I166" s="3"/>
    </row>
    <row r="167" spans="9:9" x14ac:dyDescent="0.25">
      <c r="I167" s="3"/>
    </row>
    <row r="168" spans="9:9" x14ac:dyDescent="0.25">
      <c r="I168" s="3"/>
    </row>
    <row r="169" spans="9:9" x14ac:dyDescent="0.25">
      <c r="I169" s="3"/>
    </row>
    <row r="170" spans="9:9" x14ac:dyDescent="0.25">
      <c r="I170" s="3"/>
    </row>
    <row r="171" spans="9:9" x14ac:dyDescent="0.25">
      <c r="I171" s="3"/>
    </row>
    <row r="172" spans="9:9" x14ac:dyDescent="0.25">
      <c r="I172" s="3"/>
    </row>
    <row r="173" spans="9:9" x14ac:dyDescent="0.25">
      <c r="I173" s="3"/>
    </row>
    <row r="174" spans="9:9" x14ac:dyDescent="0.25">
      <c r="I174" s="3"/>
    </row>
    <row r="175" spans="9:9" x14ac:dyDescent="0.25">
      <c r="I175" s="3"/>
    </row>
    <row r="176" spans="9:9" x14ac:dyDescent="0.25">
      <c r="I176" s="3"/>
    </row>
    <row r="177" spans="9:9" x14ac:dyDescent="0.25">
      <c r="I177" s="3"/>
    </row>
    <row r="178" spans="9:9" x14ac:dyDescent="0.25">
      <c r="I178" s="3"/>
    </row>
    <row r="179" spans="9:9" x14ac:dyDescent="0.25">
      <c r="I179" s="3"/>
    </row>
    <row r="180" spans="9:9" x14ac:dyDescent="0.25">
      <c r="I180" s="3"/>
    </row>
    <row r="181" spans="9:9" x14ac:dyDescent="0.25">
      <c r="I181" s="3"/>
    </row>
    <row r="182" spans="9:9" x14ac:dyDescent="0.25">
      <c r="I182" s="3"/>
    </row>
    <row r="183" spans="9:9" x14ac:dyDescent="0.25">
      <c r="I183" s="3"/>
    </row>
    <row r="184" spans="9:9" x14ac:dyDescent="0.25">
      <c r="I184" s="3"/>
    </row>
    <row r="185" spans="9:9" x14ac:dyDescent="0.25">
      <c r="I185" s="3"/>
    </row>
    <row r="186" spans="9:9" x14ac:dyDescent="0.25">
      <c r="I186" s="3"/>
    </row>
    <row r="187" spans="9:9" x14ac:dyDescent="0.25">
      <c r="I187" s="3"/>
    </row>
    <row r="188" spans="9:9" x14ac:dyDescent="0.25">
      <c r="I188" s="3"/>
    </row>
    <row r="189" spans="9:9" x14ac:dyDescent="0.25">
      <c r="I189" s="3"/>
    </row>
    <row r="190" spans="9:9" x14ac:dyDescent="0.25">
      <c r="I190" s="3"/>
    </row>
    <row r="191" spans="9:9" x14ac:dyDescent="0.25">
      <c r="I191" s="3"/>
    </row>
    <row r="192" spans="9:9" x14ac:dyDescent="0.25">
      <c r="I192" s="3"/>
    </row>
    <row r="193" spans="9:9" x14ac:dyDescent="0.25">
      <c r="I193" s="3"/>
    </row>
    <row r="194" spans="9:9" x14ac:dyDescent="0.25">
      <c r="I194" s="3"/>
    </row>
    <row r="195" spans="9:9" x14ac:dyDescent="0.25">
      <c r="I195" s="3"/>
    </row>
    <row r="196" spans="9:9" x14ac:dyDescent="0.25">
      <c r="I196" s="3"/>
    </row>
    <row r="197" spans="9:9" x14ac:dyDescent="0.25">
      <c r="I197" s="3"/>
    </row>
    <row r="198" spans="9:9" x14ac:dyDescent="0.25">
      <c r="I198" s="3"/>
    </row>
    <row r="199" spans="9:9" x14ac:dyDescent="0.25">
      <c r="I199" s="3"/>
    </row>
    <row r="200" spans="9:9" x14ac:dyDescent="0.25">
      <c r="I200" s="3"/>
    </row>
    <row r="201" spans="9:9" x14ac:dyDescent="0.25">
      <c r="I201" s="3"/>
    </row>
    <row r="202" spans="9:9" x14ac:dyDescent="0.25">
      <c r="I202" s="3"/>
    </row>
    <row r="203" spans="9:9" x14ac:dyDescent="0.25">
      <c r="I203" s="3"/>
    </row>
    <row r="204" spans="9:9" x14ac:dyDescent="0.25">
      <c r="I204" s="3"/>
    </row>
    <row r="205" spans="9:9" x14ac:dyDescent="0.25">
      <c r="I205" s="3"/>
    </row>
    <row r="206" spans="9:9" x14ac:dyDescent="0.25">
      <c r="I206" s="3"/>
    </row>
    <row r="207" spans="9:9" x14ac:dyDescent="0.25">
      <c r="I207" s="3"/>
    </row>
    <row r="208" spans="9:9" x14ac:dyDescent="0.25">
      <c r="I208" s="3"/>
    </row>
    <row r="209" spans="9:9" x14ac:dyDescent="0.25">
      <c r="I209" s="3"/>
    </row>
    <row r="210" spans="9:9" x14ac:dyDescent="0.25">
      <c r="I210" s="3"/>
    </row>
    <row r="211" spans="9:9" x14ac:dyDescent="0.25">
      <c r="I211" s="3"/>
    </row>
    <row r="212" spans="9:9" x14ac:dyDescent="0.25">
      <c r="I212" s="3"/>
    </row>
    <row r="213" spans="9:9" x14ac:dyDescent="0.25">
      <c r="I213" s="3"/>
    </row>
    <row r="214" spans="9:9" x14ac:dyDescent="0.25">
      <c r="I214" s="3"/>
    </row>
    <row r="215" spans="9:9" x14ac:dyDescent="0.25">
      <c r="I215" s="3"/>
    </row>
    <row r="216" spans="9:9" x14ac:dyDescent="0.25">
      <c r="I216" s="3"/>
    </row>
    <row r="217" spans="9:9" x14ac:dyDescent="0.25">
      <c r="I217" s="3"/>
    </row>
    <row r="218" spans="9:9" x14ac:dyDescent="0.25">
      <c r="I218" s="3"/>
    </row>
    <row r="219" spans="9:9" x14ac:dyDescent="0.25">
      <c r="I219" s="3"/>
    </row>
    <row r="220" spans="9:9" x14ac:dyDescent="0.25">
      <c r="I220" s="3"/>
    </row>
    <row r="221" spans="9:9" x14ac:dyDescent="0.25">
      <c r="I221" s="3"/>
    </row>
    <row r="222" spans="9:9" x14ac:dyDescent="0.25">
      <c r="I222" s="3"/>
    </row>
    <row r="223" spans="9:9" x14ac:dyDescent="0.25">
      <c r="I223" s="3"/>
    </row>
    <row r="224" spans="9:9" x14ac:dyDescent="0.25">
      <c r="I224" s="3"/>
    </row>
    <row r="225" spans="9:9" x14ac:dyDescent="0.25">
      <c r="I225" s="3"/>
    </row>
    <row r="226" spans="9:9" x14ac:dyDescent="0.25">
      <c r="I226" s="3"/>
    </row>
    <row r="227" spans="9:9" x14ac:dyDescent="0.25">
      <c r="I227" s="3"/>
    </row>
    <row r="228" spans="9:9" x14ac:dyDescent="0.25">
      <c r="I228" s="3"/>
    </row>
    <row r="229" spans="9:9" x14ac:dyDescent="0.25">
      <c r="I229" s="3"/>
    </row>
    <row r="230" spans="9:9" x14ac:dyDescent="0.25">
      <c r="I230" s="3"/>
    </row>
    <row r="231" spans="9:9" x14ac:dyDescent="0.25">
      <c r="I231" s="3"/>
    </row>
    <row r="232" spans="9:9" x14ac:dyDescent="0.25">
      <c r="I232" s="3"/>
    </row>
    <row r="233" spans="9:9" x14ac:dyDescent="0.25">
      <c r="I233" s="3"/>
    </row>
    <row r="234" spans="9:9" x14ac:dyDescent="0.25">
      <c r="I234" s="3"/>
    </row>
    <row r="235" spans="9:9" x14ac:dyDescent="0.25">
      <c r="I235" s="3"/>
    </row>
    <row r="236" spans="9:9" x14ac:dyDescent="0.25">
      <c r="I236" s="3"/>
    </row>
    <row r="237" spans="9:9" x14ac:dyDescent="0.25">
      <c r="I237" s="3"/>
    </row>
    <row r="238" spans="9:9" x14ac:dyDescent="0.25">
      <c r="I238" s="3"/>
    </row>
    <row r="239" spans="9:9" x14ac:dyDescent="0.25">
      <c r="I239" s="3"/>
    </row>
    <row r="240" spans="9:9" x14ac:dyDescent="0.25">
      <c r="I240" s="3"/>
    </row>
    <row r="241" spans="9:9" x14ac:dyDescent="0.25">
      <c r="I241" s="3"/>
    </row>
    <row r="242" spans="9:9" x14ac:dyDescent="0.25">
      <c r="I242" s="3"/>
    </row>
    <row r="243" spans="9:9" x14ac:dyDescent="0.25">
      <c r="I243" s="3"/>
    </row>
    <row r="244" spans="9:9" x14ac:dyDescent="0.25">
      <c r="I244" s="3"/>
    </row>
    <row r="245" spans="9:9" x14ac:dyDescent="0.25">
      <c r="I245" s="3"/>
    </row>
    <row r="246" spans="9:9" x14ac:dyDescent="0.25">
      <c r="I246" s="3"/>
    </row>
    <row r="247" spans="9:9" x14ac:dyDescent="0.25">
      <c r="I247" s="3"/>
    </row>
    <row r="248" spans="9:9" x14ac:dyDescent="0.25">
      <c r="I248" s="3"/>
    </row>
    <row r="249" spans="9:9" x14ac:dyDescent="0.25">
      <c r="I249" s="3"/>
    </row>
    <row r="250" spans="9:9" x14ac:dyDescent="0.25">
      <c r="I250" s="3"/>
    </row>
    <row r="251" spans="9:9" x14ac:dyDescent="0.25">
      <c r="I251" s="3"/>
    </row>
    <row r="252" spans="9:9" x14ac:dyDescent="0.25">
      <c r="I252" s="3"/>
    </row>
    <row r="253" spans="9:9" x14ac:dyDescent="0.25">
      <c r="I253" s="3"/>
    </row>
    <row r="254" spans="9:9" x14ac:dyDescent="0.25">
      <c r="I254" s="3"/>
    </row>
    <row r="255" spans="9:9" x14ac:dyDescent="0.25">
      <c r="I255" s="3"/>
    </row>
    <row r="256" spans="9:9" x14ac:dyDescent="0.25">
      <c r="I256" s="3"/>
    </row>
    <row r="257" spans="9:9" x14ac:dyDescent="0.25">
      <c r="I257" s="3"/>
    </row>
    <row r="258" spans="9:9" x14ac:dyDescent="0.25">
      <c r="I258" s="3"/>
    </row>
    <row r="259" spans="9:9" x14ac:dyDescent="0.25">
      <c r="I259" s="3"/>
    </row>
    <row r="260" spans="9:9" x14ac:dyDescent="0.25">
      <c r="I260" s="3"/>
    </row>
    <row r="261" spans="9:9" x14ac:dyDescent="0.25">
      <c r="I261" s="3"/>
    </row>
    <row r="262" spans="9:9" x14ac:dyDescent="0.25">
      <c r="I262" s="3"/>
    </row>
    <row r="263" spans="9:9" x14ac:dyDescent="0.25">
      <c r="I263" s="3"/>
    </row>
    <row r="264" spans="9:9" x14ac:dyDescent="0.25">
      <c r="I264" s="3"/>
    </row>
    <row r="265" spans="9:9" x14ac:dyDescent="0.25">
      <c r="I265" s="3"/>
    </row>
    <row r="266" spans="9:9" x14ac:dyDescent="0.25">
      <c r="I266" s="3"/>
    </row>
    <row r="267" spans="9:9" x14ac:dyDescent="0.25">
      <c r="I267" s="3"/>
    </row>
    <row r="268" spans="9:9" x14ac:dyDescent="0.25">
      <c r="I268" s="3"/>
    </row>
    <row r="269" spans="9:9" x14ac:dyDescent="0.25">
      <c r="I269" s="3"/>
    </row>
    <row r="270" spans="9:9" x14ac:dyDescent="0.25">
      <c r="I270" s="3"/>
    </row>
    <row r="271" spans="9:9" x14ac:dyDescent="0.25">
      <c r="I271" s="3"/>
    </row>
    <row r="272" spans="9:9" x14ac:dyDescent="0.25">
      <c r="I272" s="3"/>
    </row>
    <row r="273" spans="9:9" x14ac:dyDescent="0.25">
      <c r="I273" s="3"/>
    </row>
    <row r="274" spans="9:9" x14ac:dyDescent="0.25">
      <c r="I274" s="3"/>
    </row>
    <row r="275" spans="9:9" x14ac:dyDescent="0.25">
      <c r="I275" s="3"/>
    </row>
    <row r="276" spans="9:9" x14ac:dyDescent="0.25">
      <c r="I276" s="3"/>
    </row>
    <row r="277" spans="9:9" x14ac:dyDescent="0.25">
      <c r="I277" s="3"/>
    </row>
    <row r="278" spans="9:9" x14ac:dyDescent="0.25">
      <c r="I278" s="3"/>
    </row>
    <row r="279" spans="9:9" x14ac:dyDescent="0.25">
      <c r="I279" s="3"/>
    </row>
  </sheetData>
  <mergeCells count="37">
    <mergeCell ref="A31:B31"/>
    <mergeCell ref="B20:C20"/>
    <mergeCell ref="B19:C19"/>
    <mergeCell ref="B18:C18"/>
    <mergeCell ref="F21:G21"/>
    <mergeCell ref="B24:C24"/>
    <mergeCell ref="F19:G19"/>
    <mergeCell ref="B23:C23"/>
    <mergeCell ref="B29:C29"/>
    <mergeCell ref="E29:F29"/>
    <mergeCell ref="A26:D26"/>
    <mergeCell ref="B21:C21"/>
    <mergeCell ref="B1:G1"/>
    <mergeCell ref="A2:G2"/>
    <mergeCell ref="F17:G17"/>
    <mergeCell ref="A3:G3"/>
    <mergeCell ref="A6:C6"/>
    <mergeCell ref="B5:D5"/>
    <mergeCell ref="B4:D4"/>
    <mergeCell ref="B15:C15"/>
    <mergeCell ref="B16:C16"/>
    <mergeCell ref="B17:C17"/>
    <mergeCell ref="I7:K7"/>
    <mergeCell ref="I8:K8"/>
    <mergeCell ref="I9:K9"/>
    <mergeCell ref="I3:K3"/>
    <mergeCell ref="I4:K4"/>
    <mergeCell ref="I5:K5"/>
    <mergeCell ref="I6:K6"/>
    <mergeCell ref="I11:K11"/>
    <mergeCell ref="B8:C10"/>
    <mergeCell ref="D8:D10"/>
    <mergeCell ref="E8:E10"/>
    <mergeCell ref="B11:C14"/>
    <mergeCell ref="D11:D14"/>
    <mergeCell ref="E11:E14"/>
    <mergeCell ref="F11:G14"/>
  </mergeCells>
  <conditionalFormatting sqref="F17:G17">
    <cfRule type="expression" dxfId="3" priority="3">
      <formula>$D$17&gt;($D$23*0.1)</formula>
    </cfRule>
  </conditionalFormatting>
  <conditionalFormatting sqref="D25">
    <cfRule type="cellIs" dxfId="2" priority="1" operator="lessThan">
      <formula>0</formula>
    </cfRule>
  </conditionalFormatting>
  <conditionalFormatting sqref="F11:F13">
    <cfRule type="expression" dxfId="1" priority="5">
      <formula>$D$11&gt;($D$23/3)</formula>
    </cfRule>
  </conditionalFormatting>
  <conditionalFormatting sqref="F19:G19">
    <cfRule type="expression" dxfId="0" priority="6">
      <formula>($D$11+$D$17+$D$19+$E$19)&gt;$D$23/2</formula>
    </cfRule>
  </conditionalFormatting>
  <hyperlinks>
    <hyperlink ref="B15:C15" location="'2 -Missioni'!A1" display="2. Missioni"/>
    <hyperlink ref="B16:C16" location="'3 - Consumabili'!A1" display="3. Consumabili"/>
    <hyperlink ref="B17:C17" location="'4 - Piccole attrezzature'!A1" display="4. Piccole attrezzature fino ad un massimo del 10% del costo totale"/>
    <hyperlink ref="B19:C19" location="'6 - Costi workshop - pubblicaz.'!A1" display="6. Costi per realizzazione workshop e spese di pubblicazione*"/>
    <hyperlink ref="B18:C18" location="'5 - Altri costi diretti'!A1" display="5. Altri costi diretti ad. es. (visiting professor,  servizi e forniture)"/>
    <hyperlink ref="I4:K4" location="'1 -Personale '!A1" display="1-personale"/>
    <hyperlink ref="I5:K5" location="'2 -Missioni'!A1" display="2-missioni"/>
    <hyperlink ref="I6:K6" location="'3 - Consumabili'!A1" display="3- Consumabili"/>
    <hyperlink ref="I7:K7" location="'4 - Piccole attrezzature'!A1" display="4- piccole attrezzature"/>
    <hyperlink ref="I8:K8" location="'5 - Altri costi diretti'!A1" display="5 - Altri costi"/>
    <hyperlink ref="I9:K9" location="'6 - Costi workshop - pubblicaz.'!A1" display="6- costi workshop - pubblicazioni"/>
    <hyperlink ref="I10:K10" location="'7. Costi da sostenere '!A1" display="7- Costi da sostenere"/>
    <hyperlink ref="I14:K14" location="'Rendiconto finanziario'!A1" display="Rendiconto finanziario"/>
    <hyperlink ref="I11:K11" location="'Relazione scientifica'!A1" display="Relazione scientifica"/>
    <hyperlink ref="B11:C14" location="'1 -Personale '!A1" display="'1 -Personale '!A1"/>
    <hyperlink ref="E8:E10" location="'7. Costi da sostenere '!A1" display="Costi da sostenere*"/>
  </hyperlinks>
  <pageMargins left="0.25" right="0.25" top="0.75" bottom="0.75" header="0.3" footer="0.3"/>
  <pageSetup paperSize="9" scale="9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1"/>
  <sheetViews>
    <sheetView workbookViewId="0">
      <selection activeCell="F10" sqref="F10"/>
    </sheetView>
  </sheetViews>
  <sheetFormatPr defaultRowHeight="15" x14ac:dyDescent="0.25"/>
  <cols>
    <col min="1" max="1" width="9.7109375" style="76" bestFit="1" customWidth="1"/>
  </cols>
  <sheetData>
    <row r="3" spans="1:9" x14ac:dyDescent="0.25">
      <c r="A3" s="77" t="s">
        <v>11</v>
      </c>
      <c r="E3" t="s">
        <v>15</v>
      </c>
    </row>
    <row r="4" spans="1:9" x14ac:dyDescent="0.25">
      <c r="A4" s="77" t="s">
        <v>12</v>
      </c>
      <c r="E4" t="s">
        <v>127</v>
      </c>
    </row>
    <row r="5" spans="1:9" x14ac:dyDescent="0.25">
      <c r="A5" s="77" t="s">
        <v>13</v>
      </c>
      <c r="E5" t="s">
        <v>128</v>
      </c>
    </row>
    <row r="6" spans="1:9" x14ac:dyDescent="0.25">
      <c r="A6" s="77" t="s">
        <v>14</v>
      </c>
      <c r="E6" t="s">
        <v>75</v>
      </c>
    </row>
    <row r="7" spans="1:9" x14ac:dyDescent="0.25">
      <c r="A7" s="77" t="s">
        <v>54</v>
      </c>
      <c r="E7" t="s">
        <v>169</v>
      </c>
    </row>
    <row r="8" spans="1:9" x14ac:dyDescent="0.25">
      <c r="A8" s="77" t="s">
        <v>15</v>
      </c>
    </row>
    <row r="9" spans="1:9" x14ac:dyDescent="0.25">
      <c r="A9" s="77" t="s">
        <v>16</v>
      </c>
      <c r="I9" t="s">
        <v>100</v>
      </c>
    </row>
    <row r="10" spans="1:9" x14ac:dyDescent="0.25">
      <c r="A10" s="77" t="s">
        <v>17</v>
      </c>
      <c r="I10" t="s">
        <v>101</v>
      </c>
    </row>
    <row r="11" spans="1:9" x14ac:dyDescent="0.25">
      <c r="A11" s="77" t="s">
        <v>18</v>
      </c>
    </row>
    <row r="12" spans="1:9" x14ac:dyDescent="0.25">
      <c r="A12" s="77"/>
      <c r="I12" t="s">
        <v>102</v>
      </c>
    </row>
    <row r="13" spans="1:9" x14ac:dyDescent="0.25">
      <c r="A13" s="77"/>
      <c r="I13" t="s">
        <v>103</v>
      </c>
    </row>
    <row r="14" spans="1:9" ht="15.75" x14ac:dyDescent="0.25">
      <c r="A14" s="78" t="s">
        <v>19</v>
      </c>
    </row>
    <row r="15" spans="1:9" ht="15.75" x14ac:dyDescent="0.25">
      <c r="A15" s="78" t="s">
        <v>20</v>
      </c>
    </row>
    <row r="16" spans="1:9" ht="15.75" x14ac:dyDescent="0.25">
      <c r="A16" s="78" t="s">
        <v>21</v>
      </c>
    </row>
    <row r="17" spans="1:1" ht="15.75" x14ac:dyDescent="0.25">
      <c r="A17" s="78" t="s">
        <v>22</v>
      </c>
    </row>
    <row r="18" spans="1:1" ht="15.75" x14ac:dyDescent="0.25">
      <c r="A18" s="78" t="s">
        <v>23</v>
      </c>
    </row>
    <row r="19" spans="1:1" ht="15.75" x14ac:dyDescent="0.25">
      <c r="A19" s="78" t="s">
        <v>24</v>
      </c>
    </row>
    <row r="20" spans="1:1" ht="15.75" x14ac:dyDescent="0.25">
      <c r="A20" s="78" t="s">
        <v>25</v>
      </c>
    </row>
    <row r="21" spans="1:1" ht="15.75" x14ac:dyDescent="0.25">
      <c r="A21" s="78" t="s">
        <v>26</v>
      </c>
    </row>
    <row r="22" spans="1:1" ht="15.75" x14ac:dyDescent="0.25">
      <c r="A22" s="78" t="s">
        <v>27</v>
      </c>
    </row>
    <row r="23" spans="1:1" ht="15.75" x14ac:dyDescent="0.25">
      <c r="A23" s="78" t="s">
        <v>28</v>
      </c>
    </row>
    <row r="24" spans="1:1" ht="15.75" x14ac:dyDescent="0.25">
      <c r="A24" s="78" t="s">
        <v>29</v>
      </c>
    </row>
    <row r="25" spans="1:1" ht="15.75" x14ac:dyDescent="0.25">
      <c r="A25" s="78" t="s">
        <v>30</v>
      </c>
    </row>
    <row r="26" spans="1:1" ht="15.75" x14ac:dyDescent="0.25">
      <c r="A26" s="78" t="s">
        <v>31</v>
      </c>
    </row>
    <row r="27" spans="1:1" ht="15.75" x14ac:dyDescent="0.25">
      <c r="A27" s="78" t="s">
        <v>32</v>
      </c>
    </row>
    <row r="28" spans="1:1" x14ac:dyDescent="0.25">
      <c r="A28" s="77"/>
    </row>
    <row r="29" spans="1:1" x14ac:dyDescent="0.25">
      <c r="A29" s="77"/>
    </row>
    <row r="30" spans="1:1" x14ac:dyDescent="0.25">
      <c r="A30" s="77"/>
    </row>
    <row r="31" spans="1:1" x14ac:dyDescent="0.25">
      <c r="A31" s="77" t="s">
        <v>33</v>
      </c>
    </row>
    <row r="32" spans="1:1" x14ac:dyDescent="0.25">
      <c r="A32" s="77" t="s">
        <v>34</v>
      </c>
    </row>
    <row r="33" spans="1:1" x14ac:dyDescent="0.25">
      <c r="A33" s="77" t="s">
        <v>35</v>
      </c>
    </row>
    <row r="34" spans="1:1" x14ac:dyDescent="0.25">
      <c r="A34" s="77" t="s">
        <v>36</v>
      </c>
    </row>
    <row r="35" spans="1:1" x14ac:dyDescent="0.25">
      <c r="A35" s="77" t="s">
        <v>37</v>
      </c>
    </row>
    <row r="36" spans="1:1" x14ac:dyDescent="0.25">
      <c r="A36" s="77" t="s">
        <v>38</v>
      </c>
    </row>
    <row r="37" spans="1:1" x14ac:dyDescent="0.25">
      <c r="A37" s="77" t="s">
        <v>39</v>
      </c>
    </row>
    <row r="38" spans="1:1" x14ac:dyDescent="0.25">
      <c r="A38" s="77" t="s">
        <v>40</v>
      </c>
    </row>
    <row r="39" spans="1:1" x14ac:dyDescent="0.25">
      <c r="A39" s="77" t="s">
        <v>41</v>
      </c>
    </row>
    <row r="40" spans="1:1" x14ac:dyDescent="0.25">
      <c r="A40" s="77" t="s">
        <v>42</v>
      </c>
    </row>
    <row r="41" spans="1:1" x14ac:dyDescent="0.25">
      <c r="A41" s="77" t="s">
        <v>43</v>
      </c>
    </row>
    <row r="42" spans="1:1" x14ac:dyDescent="0.25">
      <c r="A42" s="77" t="s">
        <v>44</v>
      </c>
    </row>
    <row r="43" spans="1:1" x14ac:dyDescent="0.25">
      <c r="A43" s="77" t="s">
        <v>45</v>
      </c>
    </row>
    <row r="44" spans="1:1" x14ac:dyDescent="0.25">
      <c r="A44" s="77" t="s">
        <v>46</v>
      </c>
    </row>
    <row r="45" spans="1:1" x14ac:dyDescent="0.25">
      <c r="A45" s="77" t="s">
        <v>47</v>
      </c>
    </row>
    <row r="46" spans="1:1" x14ac:dyDescent="0.25">
      <c r="A46" s="77" t="s">
        <v>48</v>
      </c>
    </row>
    <row r="47" spans="1:1" x14ac:dyDescent="0.25">
      <c r="A47" s="77" t="s">
        <v>49</v>
      </c>
    </row>
    <row r="48" spans="1:1" x14ac:dyDescent="0.25">
      <c r="A48" s="77" t="s">
        <v>50</v>
      </c>
    </row>
    <row r="49" spans="1:1" x14ac:dyDescent="0.25">
      <c r="A49" s="77" t="s">
        <v>51</v>
      </c>
    </row>
    <row r="50" spans="1:1" x14ac:dyDescent="0.25">
      <c r="A50" s="77" t="s">
        <v>52</v>
      </c>
    </row>
    <row r="51" spans="1:1" x14ac:dyDescent="0.25">
      <c r="A51" s="77"/>
    </row>
    <row r="52" spans="1:1" x14ac:dyDescent="0.25">
      <c r="A52" s="77" t="s">
        <v>106</v>
      </c>
    </row>
    <row r="53" spans="1:1" x14ac:dyDescent="0.25">
      <c r="A53" s="77" t="s">
        <v>107</v>
      </c>
    </row>
    <row r="54" spans="1:1" x14ac:dyDescent="0.25">
      <c r="A54" s="77"/>
    </row>
    <row r="55" spans="1:1" x14ac:dyDescent="0.25">
      <c r="A55" s="77"/>
    </row>
    <row r="56" spans="1:1" x14ac:dyDescent="0.25">
      <c r="A56" s="77"/>
    </row>
    <row r="57" spans="1:1" x14ac:dyDescent="0.25">
      <c r="A57" s="77"/>
    </row>
    <row r="58" spans="1:1" x14ac:dyDescent="0.25">
      <c r="A58" s="77" t="s">
        <v>63</v>
      </c>
    </row>
    <row r="59" spans="1:1" x14ac:dyDescent="0.25">
      <c r="A59" s="77" t="s">
        <v>108</v>
      </c>
    </row>
    <row r="60" spans="1:1" x14ac:dyDescent="0.25">
      <c r="A60" s="77" t="s">
        <v>61</v>
      </c>
    </row>
    <row r="61" spans="1:1" x14ac:dyDescent="0.25">
      <c r="A61" s="77" t="s">
        <v>64</v>
      </c>
    </row>
    <row r="62" spans="1:1" x14ac:dyDescent="0.25">
      <c r="A62" s="77" t="s">
        <v>57</v>
      </c>
    </row>
    <row r="63" spans="1:1" x14ac:dyDescent="0.25">
      <c r="A63" s="79"/>
    </row>
    <row r="64" spans="1:1" x14ac:dyDescent="0.25">
      <c r="A64" s="77"/>
    </row>
    <row r="65" spans="1:1" x14ac:dyDescent="0.25">
      <c r="A65" s="77" t="s">
        <v>65</v>
      </c>
    </row>
    <row r="66" spans="1:1" x14ac:dyDescent="0.25">
      <c r="A66" s="77" t="s">
        <v>104</v>
      </c>
    </row>
    <row r="67" spans="1:1" x14ac:dyDescent="0.25">
      <c r="A67" s="77" t="s">
        <v>110</v>
      </c>
    </row>
    <row r="68" spans="1:1" x14ac:dyDescent="0.25">
      <c r="A68" s="77" t="s">
        <v>66</v>
      </c>
    </row>
    <row r="69" spans="1:1" x14ac:dyDescent="0.25">
      <c r="A69" s="77" t="s">
        <v>67</v>
      </c>
    </row>
    <row r="70" spans="1:1" x14ac:dyDescent="0.25">
      <c r="A70" s="77" t="s">
        <v>68</v>
      </c>
    </row>
    <row r="71" spans="1:1" x14ac:dyDescent="0.25">
      <c r="A71" s="77"/>
    </row>
    <row r="72" spans="1:1" x14ac:dyDescent="0.25">
      <c r="A72" s="77"/>
    </row>
    <row r="73" spans="1:1" x14ac:dyDescent="0.25">
      <c r="A73" s="77" t="str">
        <f>'Relazione scientifica'!B28&amp;" - "&amp;'Relazione scientifica'!C28</f>
        <v xml:space="preserve">  - 0</v>
      </c>
    </row>
    <row r="74" spans="1:1" x14ac:dyDescent="0.25">
      <c r="A74" s="77" t="str">
        <f>'Relazione scientifica'!B29&amp;" - "&amp;'Relazione scientifica'!C29</f>
        <v xml:space="preserve"> - </v>
      </c>
    </row>
    <row r="75" spans="1:1" x14ac:dyDescent="0.25">
      <c r="A75" s="77" t="str">
        <f>'Relazione scientifica'!B30&amp;" - "&amp;'Relazione scientifica'!C30</f>
        <v xml:space="preserve"> - </v>
      </c>
    </row>
    <row r="76" spans="1:1" x14ac:dyDescent="0.25">
      <c r="A76" s="77" t="str">
        <f>'Relazione scientifica'!B31&amp;" - "&amp;'Relazione scientifica'!C31</f>
        <v xml:space="preserve"> - </v>
      </c>
    </row>
    <row r="77" spans="1:1" x14ac:dyDescent="0.25">
      <c r="A77" s="77" t="str">
        <f>'Relazione scientifica'!B32&amp;" - "&amp;'Relazione scientifica'!C32</f>
        <v xml:space="preserve"> - </v>
      </c>
    </row>
    <row r="78" spans="1:1" x14ac:dyDescent="0.25">
      <c r="A78" s="77" t="str">
        <f>'Relazione scientifica'!B33&amp;" - "&amp;'Relazione scientifica'!C33</f>
        <v xml:space="preserve"> - </v>
      </c>
    </row>
    <row r="79" spans="1:1" x14ac:dyDescent="0.25">
      <c r="A79" s="77" t="str">
        <f>'Relazione scientifica'!B34&amp;" - "&amp;'Relazione scientifica'!C34</f>
        <v xml:space="preserve"> - </v>
      </c>
    </row>
    <row r="80" spans="1:1" x14ac:dyDescent="0.25">
      <c r="A80" s="77" t="str">
        <f>'Relazione scientifica'!B35&amp;" - "&amp;'Relazione scientifica'!C35</f>
        <v xml:space="preserve"> - </v>
      </c>
    </row>
    <row r="81" spans="1:4" x14ac:dyDescent="0.25">
      <c r="A81" s="77" t="str">
        <f>'Relazione scientifica'!B36&amp;" - "&amp;'Relazione scientifica'!C36</f>
        <v xml:space="preserve"> - </v>
      </c>
    </row>
    <row r="82" spans="1:4" x14ac:dyDescent="0.25">
      <c r="A82" s="77" t="str">
        <f>'Relazione scientifica'!B37&amp;" - "&amp;'Relazione scientifica'!C37</f>
        <v xml:space="preserve"> - </v>
      </c>
    </row>
    <row r="83" spans="1:4" x14ac:dyDescent="0.25">
      <c r="A83" s="77" t="str">
        <f>'Relazione scientifica'!B38&amp;" - "&amp;'Relazione scientifica'!C38</f>
        <v xml:space="preserve"> - </v>
      </c>
    </row>
    <row r="84" spans="1:4" x14ac:dyDescent="0.25">
      <c r="A84" s="77" t="str">
        <f>'Relazione scientifica'!B39&amp;" - "&amp;'Relazione scientifica'!C39</f>
        <v xml:space="preserve"> - </v>
      </c>
    </row>
    <row r="85" spans="1:4" x14ac:dyDescent="0.25">
      <c r="A85" s="77" t="str">
        <f>'Relazione scientifica'!B40&amp;" - "&amp;'Relazione scientifica'!C40</f>
        <v xml:space="preserve"> - </v>
      </c>
    </row>
    <row r="86" spans="1:4" x14ac:dyDescent="0.25">
      <c r="A86" s="77" t="str">
        <f>'Relazione scientifica'!B41&amp;" - "&amp;'Relazione scientifica'!C41</f>
        <v xml:space="preserve"> - </v>
      </c>
    </row>
    <row r="87" spans="1:4" x14ac:dyDescent="0.25">
      <c r="A87" s="77" t="str">
        <f>'Relazione scientifica'!B42&amp;" - "&amp;'Relazione scientifica'!C42</f>
        <v xml:space="preserve"> - </v>
      </c>
    </row>
    <row r="88" spans="1:4" x14ac:dyDescent="0.25">
      <c r="A88" s="77" t="str">
        <f>'Relazione scientifica'!B43&amp;" - "&amp;'Relazione scientifica'!C43</f>
        <v xml:space="preserve"> - </v>
      </c>
    </row>
    <row r="89" spans="1:4" x14ac:dyDescent="0.25">
      <c r="A89" s="77" t="str">
        <f>'Relazione scientifica'!B44&amp;" - "&amp;'Relazione scientifica'!C44</f>
        <v xml:space="preserve"> - </v>
      </c>
    </row>
    <row r="90" spans="1:4" x14ac:dyDescent="0.25">
      <c r="A90" s="77" t="str">
        <f>'Relazione scientifica'!B45&amp;" - "&amp;'Relazione scientifica'!C45</f>
        <v xml:space="preserve"> - </v>
      </c>
    </row>
    <row r="91" spans="1:4" x14ac:dyDescent="0.25">
      <c r="A91" s="77" t="str">
        <f>'Relazione scientifica'!B46&amp;" - "&amp;'Relazione scientifica'!C46</f>
        <v xml:space="preserve"> - </v>
      </c>
    </row>
    <row r="92" spans="1:4" x14ac:dyDescent="0.25">
      <c r="A92" s="77" t="str">
        <f>'Relazione scientifica'!B49&amp;" - "&amp;'Relazione scientifica'!C49</f>
        <v xml:space="preserve"> - </v>
      </c>
      <c r="D92" t="str">
        <f>'Relazione scientifica'!B49&amp;" - "&amp;'Relazione scientifica'!C49</f>
        <v xml:space="preserve"> - </v>
      </c>
    </row>
    <row r="93" spans="1:4" x14ac:dyDescent="0.25">
      <c r="A93" s="77" t="str">
        <f>'Relazione scientifica'!B50&amp;" - "&amp;'Relazione scientifica'!C50</f>
        <v xml:space="preserve"> - </v>
      </c>
      <c r="D93" t="str">
        <f>'Relazione scientifica'!B50&amp;" - "&amp;'Relazione scientifica'!C50</f>
        <v xml:space="preserve"> - </v>
      </c>
    </row>
    <row r="94" spans="1:4" x14ac:dyDescent="0.25">
      <c r="A94" s="77" t="str">
        <f>'Relazione scientifica'!B51&amp;" - "&amp;'Relazione scientifica'!C51</f>
        <v xml:space="preserve"> - </v>
      </c>
      <c r="D94" t="str">
        <f>'Relazione scientifica'!B51&amp;" - "&amp;'Relazione scientifica'!C51</f>
        <v xml:space="preserve"> - </v>
      </c>
    </row>
    <row r="95" spans="1:4" x14ac:dyDescent="0.25">
      <c r="A95" s="77" t="str">
        <f>'Relazione scientifica'!B52&amp;" - "&amp;'Relazione scientifica'!C52</f>
        <v xml:space="preserve"> - </v>
      </c>
      <c r="D95" t="str">
        <f>'Relazione scientifica'!B52&amp;" - "&amp;'Relazione scientifica'!C52</f>
        <v xml:space="preserve"> - </v>
      </c>
    </row>
    <row r="96" spans="1:4" x14ac:dyDescent="0.25">
      <c r="A96" s="77" t="str">
        <f>'Relazione scientifica'!B53&amp;" - "&amp;'Relazione scientifica'!C53</f>
        <v xml:space="preserve"> - </v>
      </c>
      <c r="D96" t="str">
        <f>'Relazione scientifica'!B53&amp;" - "&amp;'Relazione scientifica'!C53</f>
        <v xml:space="preserve"> - </v>
      </c>
    </row>
    <row r="97" spans="1:4" x14ac:dyDescent="0.25">
      <c r="A97" s="77" t="str">
        <f>'Relazione scientifica'!B54&amp;" - "&amp;'Relazione scientifica'!C54</f>
        <v xml:space="preserve"> - </v>
      </c>
      <c r="D97" t="str">
        <f>'Relazione scientifica'!B54&amp;" - "&amp;'Relazione scientifica'!C54</f>
        <v xml:space="preserve"> - </v>
      </c>
    </row>
    <row r="98" spans="1:4" x14ac:dyDescent="0.25">
      <c r="A98" s="77" t="str">
        <f>'Relazione scientifica'!B55&amp;" - "&amp;'Relazione scientifica'!C55</f>
        <v xml:space="preserve"> - </v>
      </c>
      <c r="D98" t="str">
        <f>'Relazione scientifica'!B55&amp;" - "&amp;'Relazione scientifica'!C55</f>
        <v xml:space="preserve"> - </v>
      </c>
    </row>
    <row r="99" spans="1:4" x14ac:dyDescent="0.25">
      <c r="A99" s="77" t="str">
        <f>'Relazione scientifica'!B56&amp;" - "&amp;'Relazione scientifica'!C56</f>
        <v xml:space="preserve"> - </v>
      </c>
      <c r="D99" t="str">
        <f>'Relazione scientifica'!B56&amp;" - "&amp;'Relazione scientifica'!C56</f>
        <v xml:space="preserve"> - </v>
      </c>
    </row>
    <row r="100" spans="1:4" x14ac:dyDescent="0.25">
      <c r="A100" s="77" t="str">
        <f>'Relazione scientifica'!B57&amp;" - "&amp;'Relazione scientifica'!C57</f>
        <v xml:space="preserve"> - </v>
      </c>
      <c r="D100" t="str">
        <f>'Relazione scientifica'!B57&amp;" - "&amp;'Relazione scientifica'!C57</f>
        <v xml:space="preserve"> - </v>
      </c>
    </row>
    <row r="101" spans="1:4" x14ac:dyDescent="0.25">
      <c r="A101" s="77" t="str">
        <f>'Relazione scientifica'!B58&amp;" - "&amp;'Relazione scientifica'!C58</f>
        <v xml:space="preserve"> - </v>
      </c>
      <c r="D101" t="str">
        <f>'Relazione scientifica'!B58&amp;" - "&amp;'Relazione scientifica'!C58</f>
        <v xml:space="preserve"> - </v>
      </c>
    </row>
    <row r="102" spans="1:4" x14ac:dyDescent="0.25">
      <c r="A102" s="77" t="str">
        <f>'Relazione scientifica'!B59&amp;" - "&amp;'Relazione scientifica'!C59</f>
        <v xml:space="preserve"> - </v>
      </c>
      <c r="D102" t="str">
        <f>'Relazione scientifica'!B59&amp;" - "&amp;'Relazione scientifica'!C59</f>
        <v xml:space="preserve"> - </v>
      </c>
    </row>
    <row r="103" spans="1:4" x14ac:dyDescent="0.25">
      <c r="A103" s="77"/>
    </row>
    <row r="104" spans="1:4" x14ac:dyDescent="0.25">
      <c r="A104" s="77"/>
    </row>
    <row r="105" spans="1:4" x14ac:dyDescent="0.25">
      <c r="A105" s="77" t="s">
        <v>76</v>
      </c>
    </row>
    <row r="106" spans="1:4" x14ac:dyDescent="0.25">
      <c r="A106" s="77" t="s">
        <v>129</v>
      </c>
    </row>
    <row r="107" spans="1:4" x14ac:dyDescent="0.25">
      <c r="A107" s="77" t="s">
        <v>121</v>
      </c>
    </row>
    <row r="108" spans="1:4" x14ac:dyDescent="0.25">
      <c r="A108" s="77"/>
    </row>
    <row r="109" spans="1:4" x14ac:dyDescent="0.25">
      <c r="A109" s="82"/>
    </row>
    <row r="110" spans="1:4" x14ac:dyDescent="0.25">
      <c r="A110" s="82"/>
    </row>
    <row r="111" spans="1:4" x14ac:dyDescent="0.25">
      <c r="A111" s="82"/>
    </row>
    <row r="115" spans="1:1" x14ac:dyDescent="0.25">
      <c r="A115" s="77"/>
    </row>
    <row r="116" spans="1:1" x14ac:dyDescent="0.25">
      <c r="A116" s="77"/>
    </row>
    <row r="117" spans="1:1" x14ac:dyDescent="0.25">
      <c r="A117" s="77"/>
    </row>
    <row r="118" spans="1:1" x14ac:dyDescent="0.25">
      <c r="A118" s="77"/>
    </row>
    <row r="119" spans="1:1" x14ac:dyDescent="0.25">
      <c r="A119" s="77"/>
    </row>
    <row r="120" spans="1:1" x14ac:dyDescent="0.25">
      <c r="A120" s="77"/>
    </row>
    <row r="121" spans="1:1" x14ac:dyDescent="0.25">
      <c r="A121" s="77"/>
    </row>
    <row r="122" spans="1:1" x14ac:dyDescent="0.25">
      <c r="A122" s="77"/>
    </row>
    <row r="123" spans="1:1" x14ac:dyDescent="0.25">
      <c r="A123" s="77"/>
    </row>
    <row r="124" spans="1:1" x14ac:dyDescent="0.25">
      <c r="A124" s="77"/>
    </row>
    <row r="125" spans="1:1" x14ac:dyDescent="0.25">
      <c r="A125" s="77"/>
    </row>
    <row r="126" spans="1:1" x14ac:dyDescent="0.25">
      <c r="A126" s="77"/>
    </row>
    <row r="127" spans="1:1" x14ac:dyDescent="0.25">
      <c r="A127" s="77"/>
    </row>
    <row r="128" spans="1:1" x14ac:dyDescent="0.25">
      <c r="A128" s="77"/>
    </row>
    <row r="129" spans="1:1" x14ac:dyDescent="0.25">
      <c r="A129" s="77"/>
    </row>
    <row r="130" spans="1:1" x14ac:dyDescent="0.25">
      <c r="A130" s="77"/>
    </row>
    <row r="131" spans="1:1" x14ac:dyDescent="0.25">
      <c r="A131" s="7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workbookViewId="0">
      <selection activeCell="A6" sqref="A6:B6"/>
    </sheetView>
  </sheetViews>
  <sheetFormatPr defaultRowHeight="15" x14ac:dyDescent="0.25"/>
  <cols>
    <col min="1" max="1" width="24.85546875" style="25" customWidth="1"/>
    <col min="2" max="2" width="23.85546875" style="25" customWidth="1"/>
    <col min="3" max="3" width="18.5703125" style="25" customWidth="1"/>
    <col min="4" max="4" width="14.28515625" style="25" customWidth="1"/>
    <col min="5" max="5" width="15.42578125" style="25" customWidth="1"/>
    <col min="6" max="6" width="11.140625" style="25" customWidth="1"/>
    <col min="7" max="7" width="12.140625" style="25" customWidth="1"/>
    <col min="8" max="8" width="21.5703125" style="25" customWidth="1"/>
    <col min="9" max="9" width="9.140625" style="40"/>
    <col min="10" max="10" width="21.7109375" style="40" customWidth="1"/>
    <col min="11" max="17" width="9.140625" style="40"/>
    <col min="18" max="16384" width="9.140625" style="25"/>
  </cols>
  <sheetData>
    <row r="1" spans="1:16" ht="26.25" customHeight="1" x14ac:dyDescent="0.4">
      <c r="A1" s="149" t="str">
        <f>'Relazione scientifica'!C7&amp;'Relazione scientifica'!D7</f>
        <v>PRA_2015_</v>
      </c>
      <c r="B1" s="149"/>
      <c r="C1" s="149"/>
      <c r="D1" s="149"/>
      <c r="E1" s="149"/>
      <c r="F1" s="149"/>
      <c r="G1" s="1"/>
      <c r="H1" s="1"/>
      <c r="J1" s="148" t="s">
        <v>140</v>
      </c>
      <c r="K1" s="148"/>
    </row>
    <row r="2" spans="1:16" ht="32.25" customHeight="1" x14ac:dyDescent="0.4">
      <c r="A2" s="149" t="s">
        <v>154</v>
      </c>
      <c r="B2" s="149"/>
      <c r="C2" s="149"/>
      <c r="D2" s="149"/>
      <c r="E2" s="149"/>
      <c r="F2" s="149"/>
      <c r="G2" s="1"/>
      <c r="H2" s="1"/>
      <c r="J2" s="148" t="s">
        <v>141</v>
      </c>
      <c r="K2" s="148"/>
    </row>
    <row r="3" spans="1:16" x14ac:dyDescent="0.25">
      <c r="A3" s="1"/>
      <c r="B3" s="1"/>
      <c r="C3" s="1"/>
      <c r="D3" s="1"/>
      <c r="E3" s="1"/>
      <c r="F3" s="1"/>
      <c r="G3" s="1"/>
      <c r="H3" s="1"/>
    </row>
    <row r="4" spans="1:16" ht="36" customHeight="1" x14ac:dyDescent="0.25">
      <c r="A4" s="147" t="s">
        <v>162</v>
      </c>
      <c r="B4" s="147"/>
      <c r="C4" s="147"/>
      <c r="D4" s="147"/>
      <c r="E4" s="147"/>
      <c r="F4" s="147"/>
      <c r="G4" s="147"/>
      <c r="H4" s="147"/>
      <c r="P4" s="40" t="s">
        <v>15</v>
      </c>
    </row>
    <row r="5" spans="1:16" ht="45" x14ac:dyDescent="0.25">
      <c r="A5" s="150" t="s">
        <v>112</v>
      </c>
      <c r="B5" s="151"/>
      <c r="C5" s="23" t="s">
        <v>111</v>
      </c>
      <c r="D5" s="23" t="s">
        <v>120</v>
      </c>
      <c r="E5" s="23" t="s">
        <v>119</v>
      </c>
      <c r="F5" s="23" t="s">
        <v>71</v>
      </c>
      <c r="G5" s="23" t="s">
        <v>72</v>
      </c>
      <c r="H5" s="23" t="s">
        <v>113</v>
      </c>
      <c r="P5" s="40" t="s">
        <v>73</v>
      </c>
    </row>
    <row r="6" spans="1:16" x14ac:dyDescent="0.25">
      <c r="A6" s="152"/>
      <c r="B6" s="153"/>
      <c r="C6" s="39"/>
      <c r="D6" s="39"/>
      <c r="E6" s="42"/>
      <c r="F6" s="42"/>
      <c r="G6" s="42"/>
      <c r="H6" s="80"/>
      <c r="P6" s="40" t="s">
        <v>74</v>
      </c>
    </row>
    <row r="7" spans="1:16" x14ac:dyDescent="0.25">
      <c r="A7" s="152"/>
      <c r="B7" s="153"/>
      <c r="C7" s="39"/>
      <c r="D7" s="39"/>
      <c r="E7" s="42"/>
      <c r="F7" s="42"/>
      <c r="G7" s="42"/>
      <c r="H7" s="80"/>
      <c r="P7" s="40" t="s">
        <v>75</v>
      </c>
    </row>
    <row r="8" spans="1:16" x14ac:dyDescent="0.25">
      <c r="A8" s="152"/>
      <c r="B8" s="153"/>
      <c r="C8" s="39"/>
      <c r="D8" s="39"/>
      <c r="E8" s="42"/>
      <c r="F8" s="42"/>
      <c r="G8" s="42"/>
      <c r="H8" s="80"/>
    </row>
    <row r="9" spans="1:16" x14ac:dyDescent="0.25">
      <c r="A9" s="152"/>
      <c r="B9" s="153"/>
      <c r="C9" s="39"/>
      <c r="D9" s="39"/>
      <c r="E9" s="42"/>
      <c r="F9" s="42"/>
      <c r="G9" s="42"/>
      <c r="H9" s="80"/>
    </row>
    <row r="10" spans="1:16" x14ac:dyDescent="0.25">
      <c r="A10" s="152"/>
      <c r="B10" s="153"/>
      <c r="C10" s="39"/>
      <c r="D10" s="39"/>
      <c r="E10" s="42"/>
      <c r="F10" s="42"/>
      <c r="G10" s="42"/>
      <c r="H10" s="80"/>
    </row>
    <row r="11" spans="1:16" x14ac:dyDescent="0.25">
      <c r="A11" s="152"/>
      <c r="B11" s="153"/>
      <c r="C11" s="39"/>
      <c r="D11" s="39"/>
      <c r="E11" s="42"/>
      <c r="F11" s="42"/>
      <c r="G11" s="42"/>
      <c r="H11" s="80"/>
    </row>
    <row r="12" spans="1:16" x14ac:dyDescent="0.25">
      <c r="A12" s="152"/>
      <c r="B12" s="153"/>
      <c r="C12" s="39"/>
      <c r="D12" s="39"/>
      <c r="E12" s="42"/>
      <c r="F12" s="42"/>
      <c r="G12" s="42"/>
      <c r="H12" s="80"/>
    </row>
    <row r="13" spans="1:16" x14ac:dyDescent="0.25">
      <c r="A13" s="152"/>
      <c r="B13" s="153"/>
      <c r="C13" s="39"/>
      <c r="D13" s="39"/>
      <c r="E13" s="42"/>
      <c r="F13" s="42"/>
      <c r="G13" s="42"/>
      <c r="H13" s="80"/>
    </row>
    <row r="14" spans="1:16" x14ac:dyDescent="0.25">
      <c r="A14" s="152"/>
      <c r="B14" s="153"/>
      <c r="C14" s="39"/>
      <c r="D14" s="39"/>
      <c r="E14" s="42"/>
      <c r="F14" s="42"/>
      <c r="G14" s="42"/>
      <c r="H14" s="80"/>
    </row>
    <row r="15" spans="1:16" x14ac:dyDescent="0.25">
      <c r="A15" s="152"/>
      <c r="B15" s="153"/>
      <c r="C15" s="39"/>
      <c r="D15" s="39"/>
      <c r="E15" s="42"/>
      <c r="F15" s="42"/>
      <c r="G15" s="42"/>
      <c r="H15" s="80"/>
    </row>
    <row r="16" spans="1:16" x14ac:dyDescent="0.25">
      <c r="A16" s="152"/>
      <c r="B16" s="153"/>
      <c r="C16" s="39"/>
      <c r="D16" s="39"/>
      <c r="E16" s="42"/>
      <c r="F16" s="42"/>
      <c r="G16" s="42"/>
      <c r="H16" s="80"/>
    </row>
    <row r="17" spans="1:8" x14ac:dyDescent="0.25">
      <c r="A17" s="152"/>
      <c r="B17" s="153"/>
      <c r="C17" s="39"/>
      <c r="D17" s="39"/>
      <c r="E17" s="42"/>
      <c r="F17" s="42"/>
      <c r="G17" s="42"/>
      <c r="H17" s="80"/>
    </row>
    <row r="18" spans="1:8" x14ac:dyDescent="0.25">
      <c r="A18" s="152"/>
      <c r="B18" s="153"/>
      <c r="C18" s="39"/>
      <c r="D18" s="39"/>
      <c r="E18" s="42"/>
      <c r="F18" s="42"/>
      <c r="G18" s="42"/>
      <c r="H18" s="80"/>
    </row>
    <row r="19" spans="1:8" x14ac:dyDescent="0.25">
      <c r="A19" s="154"/>
      <c r="B19" s="155"/>
      <c r="C19" s="63"/>
      <c r="D19" s="63"/>
      <c r="E19" s="64"/>
      <c r="F19" s="64"/>
      <c r="G19" s="64"/>
      <c r="H19" s="81"/>
    </row>
    <row r="20" spans="1:8" x14ac:dyDescent="0.25">
      <c r="A20" s="152"/>
      <c r="B20" s="153"/>
      <c r="C20" s="39"/>
      <c r="D20" s="39"/>
      <c r="E20" s="42"/>
      <c r="F20" s="42"/>
      <c r="G20" s="42"/>
      <c r="H20" s="80"/>
    </row>
    <row r="21" spans="1:8" x14ac:dyDescent="0.25">
      <c r="A21" s="152"/>
      <c r="B21" s="153"/>
      <c r="C21" s="39"/>
      <c r="D21" s="39"/>
      <c r="E21" s="42"/>
      <c r="F21" s="42"/>
      <c r="G21" s="42"/>
      <c r="H21" s="80"/>
    </row>
    <row r="22" spans="1:8" x14ac:dyDescent="0.25">
      <c r="A22" s="152"/>
      <c r="B22" s="153"/>
      <c r="C22" s="39"/>
      <c r="D22" s="39"/>
      <c r="E22" s="42"/>
      <c r="F22" s="42"/>
      <c r="G22" s="42"/>
      <c r="H22" s="80"/>
    </row>
    <row r="23" spans="1:8" x14ac:dyDescent="0.25">
      <c r="A23" s="152"/>
      <c r="B23" s="153"/>
      <c r="C23" s="39"/>
      <c r="D23" s="39"/>
      <c r="E23" s="42"/>
      <c r="F23" s="42"/>
      <c r="G23" s="42"/>
      <c r="H23" s="80"/>
    </row>
    <row r="24" spans="1:8" x14ac:dyDescent="0.25">
      <c r="A24" s="152"/>
      <c r="B24" s="153"/>
      <c r="C24" s="39"/>
      <c r="D24" s="39"/>
      <c r="E24" s="42"/>
      <c r="F24" s="42"/>
      <c r="G24" s="42"/>
      <c r="H24" s="80"/>
    </row>
    <row r="25" spans="1:8" x14ac:dyDescent="0.25">
      <c r="A25" s="152"/>
      <c r="B25" s="153"/>
      <c r="C25" s="39"/>
      <c r="D25" s="39"/>
      <c r="E25" s="42"/>
      <c r="F25" s="42"/>
      <c r="G25" s="42"/>
      <c r="H25" s="80"/>
    </row>
    <row r="26" spans="1:8" x14ac:dyDescent="0.25">
      <c r="A26" s="152"/>
      <c r="B26" s="153"/>
      <c r="C26" s="39"/>
      <c r="D26" s="39"/>
      <c r="E26" s="42"/>
      <c r="F26" s="42"/>
      <c r="G26" s="42"/>
      <c r="H26" s="80"/>
    </row>
    <row r="27" spans="1:8" x14ac:dyDescent="0.25">
      <c r="A27" s="152"/>
      <c r="B27" s="153"/>
      <c r="C27" s="39"/>
      <c r="D27" s="39"/>
      <c r="E27" s="42"/>
      <c r="F27" s="42"/>
      <c r="G27" s="42"/>
      <c r="H27" s="80"/>
    </row>
    <row r="28" spans="1:8" x14ac:dyDescent="0.25">
      <c r="A28" s="152"/>
      <c r="B28" s="153"/>
      <c r="C28" s="39"/>
      <c r="D28" s="39"/>
      <c r="E28" s="42"/>
      <c r="F28" s="42"/>
      <c r="G28" s="42"/>
      <c r="H28" s="80"/>
    </row>
    <row r="29" spans="1:8" x14ac:dyDescent="0.25">
      <c r="A29" s="152"/>
      <c r="B29" s="153"/>
      <c r="C29" s="39"/>
      <c r="D29" s="39"/>
      <c r="E29" s="42"/>
      <c r="F29" s="42"/>
      <c r="G29" s="42"/>
      <c r="H29" s="80"/>
    </row>
    <row r="30" spans="1:8" x14ac:dyDescent="0.25">
      <c r="A30" s="152"/>
      <c r="B30" s="153"/>
      <c r="C30" s="39"/>
      <c r="D30" s="39"/>
      <c r="E30" s="42"/>
      <c r="F30" s="42"/>
      <c r="G30" s="42"/>
      <c r="H30" s="80"/>
    </row>
    <row r="31" spans="1:8" x14ac:dyDescent="0.25">
      <c r="A31" s="152"/>
      <c r="B31" s="153"/>
      <c r="C31" s="39"/>
      <c r="D31" s="39"/>
      <c r="E31" s="42"/>
      <c r="F31" s="42"/>
      <c r="G31" s="42"/>
      <c r="H31" s="80"/>
    </row>
    <row r="32" spans="1:8" x14ac:dyDescent="0.25">
      <c r="A32" s="152"/>
      <c r="B32" s="153"/>
      <c r="C32" s="39"/>
      <c r="D32" s="39"/>
      <c r="E32" s="42"/>
      <c r="F32" s="42"/>
      <c r="G32" s="42"/>
      <c r="H32" s="80"/>
    </row>
    <row r="33" spans="1:8" x14ac:dyDescent="0.25">
      <c r="A33" s="152"/>
      <c r="B33" s="153"/>
      <c r="C33" s="39"/>
      <c r="D33" s="39"/>
      <c r="E33" s="42"/>
      <c r="F33" s="42"/>
      <c r="G33" s="42"/>
      <c r="H33" s="80"/>
    </row>
    <row r="34" spans="1:8" x14ac:dyDescent="0.25">
      <c r="A34" s="152"/>
      <c r="B34" s="153"/>
      <c r="C34" s="39"/>
      <c r="D34" s="39"/>
      <c r="E34" s="42"/>
      <c r="F34" s="42"/>
      <c r="G34" s="42"/>
      <c r="H34" s="80"/>
    </row>
    <row r="35" spans="1:8" x14ac:dyDescent="0.25">
      <c r="A35" s="152"/>
      <c r="B35" s="153"/>
      <c r="C35" s="39"/>
      <c r="D35" s="39"/>
      <c r="E35" s="42"/>
      <c r="F35" s="42"/>
      <c r="G35" s="42"/>
      <c r="H35" s="80"/>
    </row>
    <row r="36" spans="1:8" x14ac:dyDescent="0.25">
      <c r="A36" s="152"/>
      <c r="B36" s="153"/>
      <c r="C36" s="39"/>
      <c r="D36" s="39"/>
      <c r="E36" s="42"/>
      <c r="F36" s="42"/>
      <c r="G36" s="42"/>
      <c r="H36" s="80"/>
    </row>
    <row r="37" spans="1:8" x14ac:dyDescent="0.25">
      <c r="A37" s="152"/>
      <c r="B37" s="153"/>
      <c r="C37" s="39"/>
      <c r="D37" s="39"/>
      <c r="E37" s="42"/>
      <c r="F37" s="42"/>
      <c r="G37" s="42"/>
      <c r="H37" s="80"/>
    </row>
    <row r="38" spans="1:8" x14ac:dyDescent="0.25">
      <c r="A38" s="152"/>
      <c r="B38" s="153"/>
      <c r="C38" s="39"/>
      <c r="D38" s="39"/>
      <c r="E38" s="42"/>
      <c r="F38" s="42"/>
      <c r="G38" s="42"/>
      <c r="H38" s="80"/>
    </row>
    <row r="39" spans="1:8" x14ac:dyDescent="0.25">
      <c r="A39" s="152"/>
      <c r="B39" s="153"/>
      <c r="C39" s="39"/>
      <c r="D39" s="39"/>
      <c r="E39" s="42"/>
      <c r="F39" s="42"/>
      <c r="G39" s="42"/>
      <c r="H39" s="80"/>
    </row>
    <row r="40" spans="1:8" x14ac:dyDescent="0.25">
      <c r="A40" s="152"/>
      <c r="B40" s="153"/>
      <c r="C40" s="39"/>
      <c r="D40" s="39"/>
      <c r="E40" s="42"/>
      <c r="F40" s="42"/>
      <c r="G40" s="42"/>
      <c r="H40" s="80"/>
    </row>
    <row r="41" spans="1:8" x14ac:dyDescent="0.25">
      <c r="A41" s="1" t="s">
        <v>163</v>
      </c>
      <c r="B41" s="1"/>
      <c r="C41" s="43"/>
      <c r="D41" s="43"/>
      <c r="E41" s="43"/>
      <c r="F41" s="44"/>
      <c r="G41" s="44"/>
      <c r="H41" s="62">
        <f>SUM(H6:H40)</f>
        <v>0</v>
      </c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</sheetData>
  <mergeCells count="41">
    <mergeCell ref="A38:B38"/>
    <mergeCell ref="A27:B27"/>
    <mergeCell ref="A28:B28"/>
    <mergeCell ref="A29:B29"/>
    <mergeCell ref="A30:B30"/>
    <mergeCell ref="A39:B39"/>
    <mergeCell ref="A40:B40"/>
    <mergeCell ref="A7:B7"/>
    <mergeCell ref="A8:B8"/>
    <mergeCell ref="A9:B9"/>
    <mergeCell ref="A10:B10"/>
    <mergeCell ref="A32:B32"/>
    <mergeCell ref="A33:B33"/>
    <mergeCell ref="A34:B34"/>
    <mergeCell ref="A35:B35"/>
    <mergeCell ref="A36:B36"/>
    <mergeCell ref="A37:B37"/>
    <mergeCell ref="A17:B17"/>
    <mergeCell ref="A18:B18"/>
    <mergeCell ref="A19:B19"/>
    <mergeCell ref="A20:B20"/>
    <mergeCell ref="A5:B5"/>
    <mergeCell ref="A6:B6"/>
    <mergeCell ref="A31:B31"/>
    <mergeCell ref="A11:B11"/>
    <mergeCell ref="A12:B12"/>
    <mergeCell ref="A13:B13"/>
    <mergeCell ref="A14:B14"/>
    <mergeCell ref="A21:B21"/>
    <mergeCell ref="A22:B22"/>
    <mergeCell ref="A23:B23"/>
    <mergeCell ref="A24:B24"/>
    <mergeCell ref="A15:B15"/>
    <mergeCell ref="A16:B16"/>
    <mergeCell ref="A25:B25"/>
    <mergeCell ref="A26:B26"/>
    <mergeCell ref="A4:H4"/>
    <mergeCell ref="J1:K1"/>
    <mergeCell ref="J2:K2"/>
    <mergeCell ref="A2:F2"/>
    <mergeCell ref="A1:F1"/>
  </mergeCells>
  <conditionalFormatting sqref="A6:A33">
    <cfRule type="cellIs" dxfId="5" priority="4" operator="equal">
      <formula>0</formula>
    </cfRule>
  </conditionalFormatting>
  <conditionalFormatting sqref="A34:A40">
    <cfRule type="cellIs" dxfId="4" priority="3" operator="equal">
      <formula>0</formula>
    </cfRule>
  </conditionalFormatting>
  <hyperlinks>
    <hyperlink ref="J1:K1" location="'Relazione scientifica'!A48" display="Vai alla relazione scientifica"/>
    <hyperlink ref="J2:K2" location="'Rendiconto finanziario'!A1" display="Vai al rendiconto finanziario"/>
  </hyperlinks>
  <pageMargins left="0.51181102362204722" right="0.51181102362204722" top="0.55118110236220474" bottom="0.55118110236220474" header="0.31496062992125984" footer="0.31496062992125984"/>
  <pageSetup paperSize="9" scale="90" orientation="landscape" r:id="rId1"/>
  <headerFooter>
    <oddHeader xml:space="preserve">&amp;CAllegati rendicontazione PRA 2015 </oddHeader>
    <oddFooter>&amp;R&amp;P/&amp;N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formule!$D$91:$D$102</xm:f>
          </x14:formula1>
          <xm:sqref>A6:B40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activeCell="A6" sqref="A6"/>
    </sheetView>
  </sheetViews>
  <sheetFormatPr defaultRowHeight="15" x14ac:dyDescent="0.25"/>
  <cols>
    <col min="1" max="1" width="44.5703125" style="25" customWidth="1"/>
    <col min="2" max="2" width="29.28515625" style="25" customWidth="1"/>
    <col min="3" max="3" width="18" style="25" customWidth="1"/>
    <col min="4" max="4" width="11.42578125" style="25" customWidth="1"/>
    <col min="5" max="5" width="6.140625" style="25" bestFit="1" customWidth="1"/>
    <col min="6" max="6" width="12.85546875" style="25" customWidth="1"/>
    <col min="7" max="7" width="12.140625" style="25" customWidth="1"/>
    <col min="8" max="8" width="15.140625" style="25" customWidth="1"/>
    <col min="9" max="10" width="9.140625" style="25"/>
    <col min="11" max="11" width="21.7109375" style="25" customWidth="1"/>
    <col min="12" max="16384" width="9.140625" style="25"/>
  </cols>
  <sheetData>
    <row r="1" spans="1:14" ht="26.25" x14ac:dyDescent="0.4">
      <c r="A1" s="149" t="str">
        <f>'Relazione scientifica'!C7&amp;'Relazione scientifica'!D7</f>
        <v>PRA_2015_</v>
      </c>
      <c r="B1" s="149"/>
      <c r="C1" s="149"/>
      <c r="D1" s="149"/>
      <c r="E1" s="149"/>
      <c r="F1" s="1"/>
      <c r="G1" s="1"/>
      <c r="H1" s="1"/>
      <c r="J1" s="148" t="s">
        <v>140</v>
      </c>
      <c r="K1" s="148"/>
    </row>
    <row r="2" spans="1:14" ht="32.25" customHeight="1" x14ac:dyDescent="0.4">
      <c r="A2" s="149" t="s">
        <v>133</v>
      </c>
      <c r="B2" s="149"/>
      <c r="C2" s="149"/>
      <c r="D2" s="149"/>
      <c r="E2" s="1"/>
      <c r="F2" s="1"/>
      <c r="G2" s="1"/>
      <c r="H2" s="1"/>
      <c r="J2" s="148" t="s">
        <v>141</v>
      </c>
      <c r="K2" s="148"/>
    </row>
    <row r="3" spans="1:14" x14ac:dyDescent="0.25">
      <c r="A3" s="1"/>
      <c r="B3" s="1"/>
      <c r="C3" s="1"/>
      <c r="D3" s="1"/>
      <c r="E3" s="1"/>
      <c r="F3" s="1"/>
      <c r="G3" s="1"/>
      <c r="H3" s="1"/>
    </row>
    <row r="4" spans="1:14" ht="42.75" customHeight="1" x14ac:dyDescent="0.25">
      <c r="A4" s="147" t="s">
        <v>164</v>
      </c>
      <c r="B4" s="147"/>
      <c r="C4" s="147"/>
      <c r="D4" s="147"/>
      <c r="E4" s="147"/>
      <c r="F4" s="147"/>
      <c r="G4" s="147"/>
      <c r="H4" s="147"/>
    </row>
    <row r="5" spans="1:14" ht="48" customHeight="1" x14ac:dyDescent="0.25">
      <c r="A5" s="24" t="s">
        <v>77</v>
      </c>
      <c r="B5" s="24" t="s">
        <v>78</v>
      </c>
      <c r="C5" s="23" t="s">
        <v>58</v>
      </c>
      <c r="D5" s="23" t="s">
        <v>115</v>
      </c>
      <c r="E5" s="23" t="s">
        <v>80</v>
      </c>
      <c r="F5" s="23" t="s">
        <v>114</v>
      </c>
      <c r="G5" s="23" t="s">
        <v>119</v>
      </c>
      <c r="H5" s="23" t="s">
        <v>113</v>
      </c>
      <c r="I5" s="26"/>
      <c r="J5" s="26"/>
      <c r="K5" s="26"/>
      <c r="L5" s="26"/>
      <c r="M5" s="26"/>
      <c r="N5" s="26"/>
    </row>
    <row r="6" spans="1:14" x14ac:dyDescent="0.25">
      <c r="A6" s="36"/>
      <c r="B6" s="36"/>
      <c r="C6" s="36"/>
      <c r="D6" s="42"/>
      <c r="E6" s="36"/>
      <c r="F6" s="39"/>
      <c r="G6" s="42"/>
      <c r="H6" s="80"/>
    </row>
    <row r="7" spans="1:14" x14ac:dyDescent="0.25">
      <c r="A7" s="36"/>
      <c r="B7" s="36"/>
      <c r="C7" s="36"/>
      <c r="D7" s="42"/>
      <c r="E7" s="36"/>
      <c r="F7" s="39"/>
      <c r="G7" s="42"/>
      <c r="H7" s="80"/>
    </row>
    <row r="8" spans="1:14" x14ac:dyDescent="0.25">
      <c r="A8" s="36"/>
      <c r="B8" s="36"/>
      <c r="C8" s="36"/>
      <c r="D8" s="42"/>
      <c r="E8" s="36"/>
      <c r="F8" s="39"/>
      <c r="G8" s="42"/>
      <c r="H8" s="80"/>
    </row>
    <row r="9" spans="1:14" x14ac:dyDescent="0.25">
      <c r="A9" s="36"/>
      <c r="B9" s="36"/>
      <c r="C9" s="36"/>
      <c r="D9" s="42"/>
      <c r="E9" s="36"/>
      <c r="F9" s="39"/>
      <c r="G9" s="42"/>
      <c r="H9" s="80"/>
    </row>
    <row r="10" spans="1:14" x14ac:dyDescent="0.25">
      <c r="A10" s="36"/>
      <c r="B10" s="36"/>
      <c r="C10" s="36"/>
      <c r="D10" s="42"/>
      <c r="E10" s="36"/>
      <c r="F10" s="39"/>
      <c r="G10" s="42"/>
      <c r="H10" s="80"/>
    </row>
    <row r="11" spans="1:14" x14ac:dyDescent="0.25">
      <c r="A11" s="36"/>
      <c r="B11" s="36"/>
      <c r="C11" s="36"/>
      <c r="D11" s="42"/>
      <c r="E11" s="36"/>
      <c r="F11" s="39"/>
      <c r="G11" s="42"/>
      <c r="H11" s="80"/>
    </row>
    <row r="12" spans="1:14" x14ac:dyDescent="0.25">
      <c r="A12" s="36"/>
      <c r="B12" s="36"/>
      <c r="C12" s="36"/>
      <c r="D12" s="42"/>
      <c r="E12" s="36"/>
      <c r="F12" s="39"/>
      <c r="G12" s="42"/>
      <c r="H12" s="80"/>
    </row>
    <row r="13" spans="1:14" x14ac:dyDescent="0.25">
      <c r="A13" s="36"/>
      <c r="B13" s="36"/>
      <c r="C13" s="36"/>
      <c r="D13" s="42"/>
      <c r="E13" s="36"/>
      <c r="F13" s="39"/>
      <c r="G13" s="42"/>
      <c r="H13" s="80"/>
    </row>
    <row r="14" spans="1:14" x14ac:dyDescent="0.25">
      <c r="A14" s="36"/>
      <c r="B14" s="36"/>
      <c r="C14" s="36"/>
      <c r="D14" s="42"/>
      <c r="E14" s="36"/>
      <c r="F14" s="39"/>
      <c r="G14" s="42"/>
      <c r="H14" s="80"/>
    </row>
    <row r="15" spans="1:14" x14ac:dyDescent="0.25">
      <c r="A15" s="36"/>
      <c r="B15" s="36"/>
      <c r="C15" s="36"/>
      <c r="D15" s="42"/>
      <c r="E15" s="36"/>
      <c r="F15" s="39"/>
      <c r="G15" s="42"/>
      <c r="H15" s="80"/>
    </row>
    <row r="16" spans="1:14" x14ac:dyDescent="0.25">
      <c r="A16" s="36"/>
      <c r="B16" s="36"/>
      <c r="C16" s="36"/>
      <c r="D16" s="42"/>
      <c r="E16" s="36"/>
      <c r="F16" s="39"/>
      <c r="G16" s="42"/>
      <c r="H16" s="80"/>
    </row>
    <row r="17" spans="1:8" x14ac:dyDescent="0.25">
      <c r="A17" s="36"/>
      <c r="B17" s="36"/>
      <c r="C17" s="36"/>
      <c r="D17" s="42"/>
      <c r="E17" s="36"/>
      <c r="F17" s="39"/>
      <c r="G17" s="42"/>
      <c r="H17" s="80"/>
    </row>
    <row r="18" spans="1:8" x14ac:dyDescent="0.25">
      <c r="A18" s="36"/>
      <c r="B18" s="36"/>
      <c r="C18" s="36"/>
      <c r="D18" s="42"/>
      <c r="E18" s="36"/>
      <c r="F18" s="39"/>
      <c r="G18" s="42"/>
      <c r="H18" s="80"/>
    </row>
    <row r="19" spans="1:8" x14ac:dyDescent="0.25">
      <c r="A19" s="36"/>
      <c r="B19" s="36"/>
      <c r="C19" s="36"/>
      <c r="D19" s="42"/>
      <c r="E19" s="36"/>
      <c r="F19" s="39"/>
      <c r="G19" s="42"/>
      <c r="H19" s="80"/>
    </row>
    <row r="20" spans="1:8" x14ac:dyDescent="0.25">
      <c r="A20" s="36"/>
      <c r="B20" s="36"/>
      <c r="C20" s="36"/>
      <c r="D20" s="42"/>
      <c r="E20" s="36"/>
      <c r="F20" s="39"/>
      <c r="G20" s="42"/>
      <c r="H20" s="80"/>
    </row>
    <row r="21" spans="1:8" x14ac:dyDescent="0.25">
      <c r="A21" s="36"/>
      <c r="B21" s="36"/>
      <c r="C21" s="36"/>
      <c r="D21" s="42"/>
      <c r="E21" s="36"/>
      <c r="F21" s="39"/>
      <c r="G21" s="42"/>
      <c r="H21" s="80"/>
    </row>
    <row r="22" spans="1:8" x14ac:dyDescent="0.25">
      <c r="A22" s="36"/>
      <c r="B22" s="36"/>
      <c r="C22" s="36"/>
      <c r="D22" s="42"/>
      <c r="E22" s="36"/>
      <c r="F22" s="39"/>
      <c r="G22" s="42"/>
      <c r="H22" s="80"/>
    </row>
    <row r="23" spans="1:8" x14ac:dyDescent="0.25">
      <c r="A23" s="36"/>
      <c r="B23" s="36"/>
      <c r="C23" s="36"/>
      <c r="D23" s="42"/>
      <c r="E23" s="36"/>
      <c r="F23" s="39"/>
      <c r="G23" s="42"/>
      <c r="H23" s="80"/>
    </row>
    <row r="24" spans="1:8" x14ac:dyDescent="0.25">
      <c r="A24" s="36"/>
      <c r="B24" s="36"/>
      <c r="C24" s="36"/>
      <c r="D24" s="42"/>
      <c r="E24" s="36"/>
      <c r="F24" s="39"/>
      <c r="G24" s="42"/>
      <c r="H24" s="80"/>
    </row>
    <row r="25" spans="1:8" x14ac:dyDescent="0.25">
      <c r="A25" s="36"/>
      <c r="B25" s="36"/>
      <c r="C25" s="36"/>
      <c r="D25" s="42"/>
      <c r="E25" s="36"/>
      <c r="F25" s="39"/>
      <c r="G25" s="42"/>
      <c r="H25" s="80"/>
    </row>
    <row r="26" spans="1:8" x14ac:dyDescent="0.25">
      <c r="A26" s="36"/>
      <c r="B26" s="36"/>
      <c r="C26" s="36"/>
      <c r="D26" s="42"/>
      <c r="E26" s="36"/>
      <c r="F26" s="39"/>
      <c r="G26" s="42"/>
      <c r="H26" s="80"/>
    </row>
    <row r="27" spans="1:8" x14ac:dyDescent="0.25">
      <c r="A27" s="36"/>
      <c r="B27" s="36"/>
      <c r="C27" s="36"/>
      <c r="D27" s="42"/>
      <c r="E27" s="36"/>
      <c r="F27" s="39"/>
      <c r="G27" s="42"/>
      <c r="H27" s="80"/>
    </row>
    <row r="28" spans="1:8" x14ac:dyDescent="0.25">
      <c r="A28" s="36"/>
      <c r="B28" s="36"/>
      <c r="C28" s="36"/>
      <c r="D28" s="42"/>
      <c r="E28" s="36"/>
      <c r="F28" s="39"/>
      <c r="G28" s="42"/>
      <c r="H28" s="80"/>
    </row>
    <row r="29" spans="1:8" x14ac:dyDescent="0.25">
      <c r="A29" s="36"/>
      <c r="B29" s="36"/>
      <c r="C29" s="36"/>
      <c r="D29" s="42"/>
      <c r="E29" s="36"/>
      <c r="F29" s="39"/>
      <c r="G29" s="42"/>
      <c r="H29" s="80"/>
    </row>
    <row r="30" spans="1:8" x14ac:dyDescent="0.25">
      <c r="A30" s="36"/>
      <c r="B30" s="36"/>
      <c r="C30" s="36"/>
      <c r="D30" s="42"/>
      <c r="E30" s="36"/>
      <c r="F30" s="39"/>
      <c r="G30" s="42"/>
      <c r="H30" s="80"/>
    </row>
    <row r="31" spans="1:8" x14ac:dyDescent="0.25">
      <c r="A31" s="36"/>
      <c r="B31" s="36"/>
      <c r="C31" s="36"/>
      <c r="D31" s="42"/>
      <c r="E31" s="36"/>
      <c r="F31" s="39"/>
      <c r="G31" s="42"/>
      <c r="H31" s="80"/>
    </row>
    <row r="32" spans="1:8" x14ac:dyDescent="0.25">
      <c r="A32" s="36"/>
      <c r="B32" s="36"/>
      <c r="C32" s="36"/>
      <c r="D32" s="42"/>
      <c r="E32" s="36"/>
      <c r="F32" s="39"/>
      <c r="G32" s="42"/>
      <c r="H32" s="80"/>
    </row>
    <row r="33" spans="1:8" x14ac:dyDescent="0.25">
      <c r="A33" s="36"/>
      <c r="B33" s="36"/>
      <c r="C33" s="36"/>
      <c r="D33" s="42"/>
      <c r="E33" s="36"/>
      <c r="F33" s="39"/>
      <c r="G33" s="42"/>
      <c r="H33" s="80"/>
    </row>
    <row r="34" spans="1:8" x14ac:dyDescent="0.25">
      <c r="A34" s="36"/>
      <c r="B34" s="36"/>
      <c r="C34" s="36"/>
      <c r="D34" s="42"/>
      <c r="E34" s="36"/>
      <c r="F34" s="39"/>
      <c r="G34" s="42"/>
      <c r="H34" s="80"/>
    </row>
    <row r="35" spans="1:8" x14ac:dyDescent="0.25">
      <c r="A35" s="36"/>
      <c r="B35" s="36"/>
      <c r="C35" s="36"/>
      <c r="D35" s="42"/>
      <c r="E35" s="36"/>
      <c r="F35" s="39"/>
      <c r="G35" s="42"/>
      <c r="H35" s="80"/>
    </row>
    <row r="36" spans="1:8" x14ac:dyDescent="0.25">
      <c r="A36" s="36"/>
      <c r="B36" s="36"/>
      <c r="C36" s="36"/>
      <c r="D36" s="42"/>
      <c r="E36" s="36"/>
      <c r="F36" s="39"/>
      <c r="G36" s="42"/>
      <c r="H36" s="80"/>
    </row>
    <row r="37" spans="1:8" x14ac:dyDescent="0.25">
      <c r="A37" s="36"/>
      <c r="B37" s="36"/>
      <c r="C37" s="36"/>
      <c r="D37" s="42"/>
      <c r="E37" s="36"/>
      <c r="F37" s="39"/>
      <c r="G37" s="42"/>
      <c r="H37" s="80"/>
    </row>
    <row r="38" spans="1:8" x14ac:dyDescent="0.25">
      <c r="A38" s="36"/>
      <c r="B38" s="36"/>
      <c r="C38" s="36"/>
      <c r="D38" s="42"/>
      <c r="E38" s="36"/>
      <c r="F38" s="39"/>
      <c r="G38" s="42"/>
      <c r="H38" s="80"/>
    </row>
    <row r="39" spans="1:8" x14ac:dyDescent="0.25">
      <c r="A39" s="36"/>
      <c r="B39" s="36"/>
      <c r="C39" s="36"/>
      <c r="D39" s="42"/>
      <c r="E39" s="36"/>
      <c r="F39" s="39"/>
      <c r="G39" s="42"/>
      <c r="H39" s="80"/>
    </row>
    <row r="40" spans="1:8" x14ac:dyDescent="0.25">
      <c r="A40" s="36"/>
      <c r="B40" s="36"/>
      <c r="C40" s="36"/>
      <c r="D40" s="42"/>
      <c r="E40" s="36"/>
      <c r="F40" s="39"/>
      <c r="G40" s="42"/>
      <c r="H40" s="80"/>
    </row>
    <row r="41" spans="1:8" x14ac:dyDescent="0.25">
      <c r="A41" s="36"/>
      <c r="B41" s="36"/>
      <c r="C41" s="36"/>
      <c r="D41" s="42"/>
      <c r="E41" s="36"/>
      <c r="F41" s="39"/>
      <c r="G41" s="42"/>
      <c r="H41" s="80"/>
    </row>
    <row r="42" spans="1:8" x14ac:dyDescent="0.25">
      <c r="A42" s="36"/>
      <c r="B42" s="36"/>
      <c r="C42" s="36"/>
      <c r="D42" s="42"/>
      <c r="E42" s="36"/>
      <c r="F42" s="39"/>
      <c r="G42" s="42"/>
      <c r="H42" s="80"/>
    </row>
    <row r="43" spans="1:8" x14ac:dyDescent="0.25">
      <c r="A43" s="36"/>
      <c r="B43" s="36"/>
      <c r="C43" s="36"/>
      <c r="D43" s="42"/>
      <c r="E43" s="36"/>
      <c r="F43" s="39"/>
      <c r="G43" s="42"/>
      <c r="H43" s="80"/>
    </row>
    <row r="44" spans="1:8" x14ac:dyDescent="0.25">
      <c r="A44" s="36"/>
      <c r="B44" s="36"/>
      <c r="C44" s="36"/>
      <c r="D44" s="42"/>
      <c r="E44" s="36"/>
      <c r="F44" s="39"/>
      <c r="G44" s="42"/>
      <c r="H44" s="80"/>
    </row>
    <row r="45" spans="1:8" x14ac:dyDescent="0.25">
      <c r="A45" s="36"/>
      <c r="B45" s="36"/>
      <c r="C45" s="36"/>
      <c r="D45" s="42"/>
      <c r="E45" s="36"/>
      <c r="F45" s="39"/>
      <c r="G45" s="42"/>
      <c r="H45" s="80"/>
    </row>
    <row r="46" spans="1:8" x14ac:dyDescent="0.25">
      <c r="A46" s="36"/>
      <c r="B46" s="36"/>
      <c r="C46" s="36"/>
      <c r="D46" s="42"/>
      <c r="E46" s="36"/>
      <c r="F46" s="39"/>
      <c r="G46" s="42"/>
      <c r="H46" s="80"/>
    </row>
    <row r="47" spans="1:8" x14ac:dyDescent="0.25">
      <c r="A47" s="36"/>
      <c r="B47" s="36"/>
      <c r="C47" s="36"/>
      <c r="D47" s="42"/>
      <c r="E47" s="36"/>
      <c r="F47" s="39"/>
      <c r="G47" s="42"/>
      <c r="H47" s="80"/>
    </row>
    <row r="48" spans="1:8" x14ac:dyDescent="0.25">
      <c r="A48" s="36"/>
      <c r="B48" s="36"/>
      <c r="C48" s="36"/>
      <c r="D48" s="42"/>
      <c r="E48" s="36"/>
      <c r="F48" s="39"/>
      <c r="G48" s="42"/>
      <c r="H48" s="80"/>
    </row>
    <row r="49" spans="1:8" x14ac:dyDescent="0.25">
      <c r="A49" s="36"/>
      <c r="B49" s="36"/>
      <c r="C49" s="36"/>
      <c r="D49" s="42"/>
      <c r="E49" s="36"/>
      <c r="F49" s="39"/>
      <c r="G49" s="42"/>
      <c r="H49" s="80"/>
    </row>
    <row r="50" spans="1:8" x14ac:dyDescent="0.25">
      <c r="A50" s="36"/>
      <c r="B50" s="36"/>
      <c r="C50" s="36"/>
      <c r="D50" s="42"/>
      <c r="E50" s="36"/>
      <c r="F50" s="39"/>
      <c r="G50" s="42"/>
      <c r="H50" s="80"/>
    </row>
    <row r="51" spans="1:8" x14ac:dyDescent="0.25">
      <c r="A51" s="36"/>
      <c r="B51" s="36"/>
      <c r="C51" s="36"/>
      <c r="D51" s="42"/>
      <c r="E51" s="36"/>
      <c r="F51" s="39"/>
      <c r="G51" s="42"/>
      <c r="H51" s="80"/>
    </row>
    <row r="52" spans="1:8" x14ac:dyDescent="0.25">
      <c r="A52" s="1"/>
      <c r="B52" s="1"/>
      <c r="C52" s="1"/>
      <c r="D52" s="1"/>
      <c r="E52" s="1"/>
      <c r="F52" s="1"/>
      <c r="G52" s="1"/>
      <c r="H52" s="62">
        <f>SUM(H6:H51)</f>
        <v>0</v>
      </c>
    </row>
  </sheetData>
  <mergeCells count="5">
    <mergeCell ref="A2:D2"/>
    <mergeCell ref="A1:E1"/>
    <mergeCell ref="A4:H4"/>
    <mergeCell ref="J1:K1"/>
    <mergeCell ref="J2:K2"/>
  </mergeCells>
  <hyperlinks>
    <hyperlink ref="J1:K1" location="'Relazione scientifica'!A26" display="Vai alla relazione scientifica"/>
    <hyperlink ref="J2:K2" location="'Rendiconto finanziario'!A1" display="Vai al rendiconto finanziario"/>
  </hyperlinks>
  <pageMargins left="0.51181102362204722" right="0.51181102362204722" top="0.55118110236220474" bottom="0.55118110236220474" header="0.31496062992125984" footer="0.31496062992125984"/>
  <pageSetup paperSize="9" scale="90" orientation="landscape" r:id="rId1"/>
  <headerFooter>
    <oddHeader xml:space="preserve">&amp;CAllegati rendicontazione PRA 2015 </oddHeader>
    <oddFooter>&amp;R&amp;P/&amp;N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formule!$A$72:$A$102</xm:f>
          </x14:formula1>
          <xm:sqref>A6:A51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H5" sqref="H5"/>
    </sheetView>
  </sheetViews>
  <sheetFormatPr defaultRowHeight="15" x14ac:dyDescent="0.25"/>
  <cols>
    <col min="1" max="1" width="46.28515625" style="25" customWidth="1"/>
    <col min="2" max="2" width="26.5703125" style="25" customWidth="1"/>
    <col min="3" max="3" width="16.85546875" style="25" customWidth="1"/>
    <col min="4" max="4" width="11.85546875" style="25" customWidth="1"/>
    <col min="5" max="5" width="13.42578125" style="25" customWidth="1"/>
    <col min="6" max="6" width="13.7109375" style="25" customWidth="1"/>
    <col min="7" max="7" width="18.140625" style="25" customWidth="1"/>
    <col min="8" max="8" width="21" style="25" customWidth="1"/>
    <col min="9" max="9" width="9.140625" style="25"/>
    <col min="10" max="10" width="16.7109375" style="25" customWidth="1"/>
    <col min="11" max="16384" width="9.140625" style="25"/>
  </cols>
  <sheetData>
    <row r="1" spans="1:13" ht="26.25" x14ac:dyDescent="0.4">
      <c r="A1" s="149" t="str">
        <f>'Relazione scientifica'!C7&amp;'Relazione scientifica'!D7</f>
        <v>PRA_2015_</v>
      </c>
      <c r="B1" s="149"/>
      <c r="C1" s="149"/>
      <c r="D1" s="149"/>
      <c r="E1" s="1"/>
      <c r="F1" s="1"/>
      <c r="G1" s="1"/>
      <c r="I1" s="148" t="s">
        <v>140</v>
      </c>
      <c r="J1" s="148"/>
    </row>
    <row r="2" spans="1:13" ht="26.25" x14ac:dyDescent="0.4">
      <c r="A2" s="149" t="s">
        <v>134</v>
      </c>
      <c r="B2" s="149"/>
      <c r="C2" s="149"/>
      <c r="D2" s="149"/>
      <c r="E2" s="1"/>
      <c r="F2" s="1"/>
      <c r="G2" s="1"/>
      <c r="I2" s="148" t="s">
        <v>141</v>
      </c>
      <c r="J2" s="148"/>
    </row>
    <row r="3" spans="1:13" x14ac:dyDescent="0.25">
      <c r="A3" s="1"/>
      <c r="B3" s="1"/>
      <c r="C3" s="1"/>
      <c r="D3" s="1"/>
      <c r="E3" s="1"/>
      <c r="F3" s="1"/>
      <c r="G3" s="1"/>
    </row>
    <row r="4" spans="1:13" x14ac:dyDescent="0.25">
      <c r="A4" s="1"/>
      <c r="B4" s="1"/>
      <c r="C4" s="1"/>
      <c r="D4" s="1"/>
      <c r="E4" s="1"/>
      <c r="F4" s="1"/>
      <c r="G4" s="1"/>
    </row>
    <row r="5" spans="1:13" ht="48" customHeight="1" x14ac:dyDescent="0.25">
      <c r="A5" s="24" t="s">
        <v>81</v>
      </c>
      <c r="B5" s="23" t="s">
        <v>82</v>
      </c>
      <c r="C5" s="23" t="s">
        <v>83</v>
      </c>
      <c r="D5" s="23" t="s">
        <v>84</v>
      </c>
      <c r="E5" s="23" t="s">
        <v>114</v>
      </c>
      <c r="F5" s="23" t="s">
        <v>119</v>
      </c>
      <c r="G5" s="23" t="s">
        <v>116</v>
      </c>
      <c r="H5" s="26"/>
      <c r="I5" s="26"/>
      <c r="J5" s="26"/>
      <c r="K5" s="26"/>
      <c r="L5" s="26"/>
      <c r="M5" s="26"/>
    </row>
    <row r="6" spans="1:13" x14ac:dyDescent="0.25">
      <c r="A6" s="36"/>
      <c r="B6" s="36"/>
      <c r="C6" s="36"/>
      <c r="D6" s="42"/>
      <c r="E6" s="39"/>
      <c r="F6" s="42"/>
      <c r="G6" s="80"/>
    </row>
    <row r="7" spans="1:13" x14ac:dyDescent="0.25">
      <c r="A7" s="36"/>
      <c r="B7" s="36"/>
      <c r="C7" s="36"/>
      <c r="D7" s="42"/>
      <c r="E7" s="39"/>
      <c r="F7" s="42"/>
      <c r="G7" s="80"/>
    </row>
    <row r="8" spans="1:13" x14ac:dyDescent="0.25">
      <c r="A8" s="36"/>
      <c r="B8" s="36"/>
      <c r="C8" s="36"/>
      <c r="D8" s="42"/>
      <c r="E8" s="39"/>
      <c r="F8" s="42"/>
      <c r="G8" s="80"/>
    </row>
    <row r="9" spans="1:13" x14ac:dyDescent="0.25">
      <c r="A9" s="36"/>
      <c r="B9" s="36"/>
      <c r="C9" s="36"/>
      <c r="D9" s="42"/>
      <c r="E9" s="39"/>
      <c r="F9" s="42"/>
      <c r="G9" s="80"/>
    </row>
    <row r="10" spans="1:13" x14ac:dyDescent="0.25">
      <c r="A10" s="36"/>
      <c r="B10" s="36"/>
      <c r="C10" s="36"/>
      <c r="D10" s="42"/>
      <c r="E10" s="39"/>
      <c r="F10" s="42"/>
      <c r="G10" s="80"/>
    </row>
    <row r="11" spans="1:13" x14ac:dyDescent="0.25">
      <c r="A11" s="36"/>
      <c r="B11" s="36"/>
      <c r="C11" s="36"/>
      <c r="D11" s="42"/>
      <c r="E11" s="39"/>
      <c r="F11" s="42"/>
      <c r="G11" s="80"/>
    </row>
    <row r="12" spans="1:13" x14ac:dyDescent="0.25">
      <c r="A12" s="36"/>
      <c r="B12" s="36"/>
      <c r="C12" s="36"/>
      <c r="D12" s="42"/>
      <c r="E12" s="39"/>
      <c r="F12" s="42"/>
      <c r="G12" s="80"/>
    </row>
    <row r="13" spans="1:13" x14ac:dyDescent="0.25">
      <c r="A13" s="36"/>
      <c r="B13" s="36"/>
      <c r="C13" s="36"/>
      <c r="D13" s="42"/>
      <c r="E13" s="39"/>
      <c r="F13" s="42"/>
      <c r="G13" s="80"/>
    </row>
    <row r="14" spans="1:13" x14ac:dyDescent="0.25">
      <c r="A14" s="36"/>
      <c r="B14" s="36"/>
      <c r="C14" s="36"/>
      <c r="D14" s="42"/>
      <c r="E14" s="39"/>
      <c r="F14" s="42"/>
      <c r="G14" s="80"/>
    </row>
    <row r="15" spans="1:13" x14ac:dyDescent="0.25">
      <c r="A15" s="36"/>
      <c r="B15" s="36"/>
      <c r="C15" s="36"/>
      <c r="D15" s="42"/>
      <c r="E15" s="39"/>
      <c r="F15" s="42"/>
      <c r="G15" s="80"/>
    </row>
    <row r="16" spans="1:13" x14ac:dyDescent="0.25">
      <c r="A16" s="36"/>
      <c r="B16" s="36"/>
      <c r="C16" s="36"/>
      <c r="D16" s="42"/>
      <c r="E16" s="39"/>
      <c r="F16" s="42"/>
      <c r="G16" s="80"/>
    </row>
    <row r="17" spans="1:7" x14ac:dyDescent="0.25">
      <c r="A17" s="36"/>
      <c r="B17" s="36"/>
      <c r="C17" s="36"/>
      <c r="D17" s="42"/>
      <c r="E17" s="39"/>
      <c r="F17" s="42"/>
      <c r="G17" s="80"/>
    </row>
    <row r="18" spans="1:7" x14ac:dyDescent="0.25">
      <c r="A18" s="36"/>
      <c r="B18" s="36"/>
      <c r="C18" s="36"/>
      <c r="D18" s="42"/>
      <c r="E18" s="39"/>
      <c r="F18" s="42"/>
      <c r="G18" s="80"/>
    </row>
    <row r="19" spans="1:7" x14ac:dyDescent="0.25">
      <c r="A19" s="36"/>
      <c r="B19" s="36"/>
      <c r="C19" s="36"/>
      <c r="D19" s="42"/>
      <c r="E19" s="39"/>
      <c r="F19" s="42"/>
      <c r="G19" s="80"/>
    </row>
    <row r="20" spans="1:7" x14ac:dyDescent="0.25">
      <c r="A20" s="36"/>
      <c r="B20" s="36"/>
      <c r="C20" s="36"/>
      <c r="D20" s="42"/>
      <c r="E20" s="39"/>
      <c r="F20" s="42"/>
      <c r="G20" s="80"/>
    </row>
    <row r="21" spans="1:7" x14ac:dyDescent="0.25">
      <c r="A21" s="36"/>
      <c r="B21" s="36"/>
      <c r="C21" s="36"/>
      <c r="D21" s="42"/>
      <c r="E21" s="39"/>
      <c r="F21" s="42"/>
      <c r="G21" s="80"/>
    </row>
    <row r="22" spans="1:7" x14ac:dyDescent="0.25">
      <c r="A22" s="36"/>
      <c r="B22" s="36"/>
      <c r="C22" s="36"/>
      <c r="D22" s="42"/>
      <c r="E22" s="39"/>
      <c r="F22" s="42"/>
      <c r="G22" s="80"/>
    </row>
    <row r="23" spans="1:7" x14ac:dyDescent="0.25">
      <c r="A23" s="36"/>
      <c r="B23" s="36"/>
      <c r="C23" s="36"/>
      <c r="D23" s="42"/>
      <c r="E23" s="39"/>
      <c r="F23" s="42"/>
      <c r="G23" s="80"/>
    </row>
    <row r="24" spans="1:7" x14ac:dyDescent="0.25">
      <c r="A24" s="36"/>
      <c r="B24" s="36"/>
      <c r="C24" s="36"/>
      <c r="D24" s="42"/>
      <c r="E24" s="39"/>
      <c r="F24" s="42"/>
      <c r="G24" s="80"/>
    </row>
    <row r="25" spans="1:7" x14ac:dyDescent="0.25">
      <c r="A25" s="36"/>
      <c r="B25" s="36"/>
      <c r="C25" s="36"/>
      <c r="D25" s="42"/>
      <c r="E25" s="39"/>
      <c r="F25" s="42"/>
      <c r="G25" s="80"/>
    </row>
    <row r="26" spans="1:7" x14ac:dyDescent="0.25">
      <c r="A26" s="36"/>
      <c r="B26" s="36"/>
      <c r="C26" s="36"/>
      <c r="D26" s="42"/>
      <c r="E26" s="39"/>
      <c r="F26" s="42"/>
      <c r="G26" s="80"/>
    </row>
    <row r="27" spans="1:7" x14ac:dyDescent="0.25">
      <c r="A27" s="36"/>
      <c r="B27" s="36"/>
      <c r="C27" s="36"/>
      <c r="D27" s="42"/>
      <c r="E27" s="39"/>
      <c r="F27" s="42"/>
      <c r="G27" s="80"/>
    </row>
    <row r="28" spans="1:7" x14ac:dyDescent="0.25">
      <c r="A28" s="36"/>
      <c r="B28" s="36"/>
      <c r="C28" s="36"/>
      <c r="D28" s="42"/>
      <c r="E28" s="39"/>
      <c r="F28" s="42"/>
      <c r="G28" s="80"/>
    </row>
    <row r="29" spans="1:7" x14ac:dyDescent="0.25">
      <c r="A29" s="36"/>
      <c r="B29" s="36"/>
      <c r="C29" s="36"/>
      <c r="D29" s="42"/>
      <c r="E29" s="39"/>
      <c r="F29" s="42"/>
      <c r="G29" s="80"/>
    </row>
    <row r="30" spans="1:7" x14ac:dyDescent="0.25">
      <c r="A30" s="36"/>
      <c r="B30" s="36"/>
      <c r="C30" s="36"/>
      <c r="D30" s="42"/>
      <c r="E30" s="39"/>
      <c r="F30" s="42"/>
      <c r="G30" s="80"/>
    </row>
    <row r="31" spans="1:7" x14ac:dyDescent="0.25">
      <c r="A31" s="36"/>
      <c r="B31" s="36"/>
      <c r="C31" s="36"/>
      <c r="D31" s="42"/>
      <c r="E31" s="39"/>
      <c r="F31" s="42"/>
      <c r="G31" s="80"/>
    </row>
    <row r="32" spans="1:7" x14ac:dyDescent="0.25">
      <c r="A32" s="36"/>
      <c r="B32" s="36"/>
      <c r="C32" s="36"/>
      <c r="D32" s="42"/>
      <c r="E32" s="39"/>
      <c r="F32" s="42"/>
      <c r="G32" s="80"/>
    </row>
    <row r="33" spans="1:7" x14ac:dyDescent="0.25">
      <c r="A33" s="1"/>
      <c r="B33" s="1"/>
      <c r="C33" s="1"/>
      <c r="D33" s="1"/>
      <c r="E33" s="1"/>
      <c r="F33" s="1"/>
      <c r="G33" s="62">
        <f>SUM(G6:G32)</f>
        <v>0</v>
      </c>
    </row>
  </sheetData>
  <mergeCells count="4">
    <mergeCell ref="A2:D2"/>
    <mergeCell ref="A1:D1"/>
    <mergeCell ref="I1:J1"/>
    <mergeCell ref="I2:J2"/>
  </mergeCells>
  <hyperlinks>
    <hyperlink ref="I2:J2" location="'Rendiconto finanziario'!A1" display="Vai al rendiconto finanziario"/>
    <hyperlink ref="I1:J1" location="'Relazione scientifica'!A1" display="Vai alla relazione scientifica"/>
  </hyperlinks>
  <pageMargins left="0.51181102362204722" right="0.51181102362204722" top="0.55118110236220474" bottom="0.55118110236220474" header="0.31496062992125984" footer="0.31496062992125984"/>
  <pageSetup paperSize="9" scale="90" orientation="landscape" r:id="rId1"/>
  <headerFooter>
    <oddHeader xml:space="preserve">&amp;CAllegati rendicontazione PRA 2015 </oddHeader>
    <oddFooter>&amp;R&amp;P/&amp;N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H5" sqref="H5"/>
    </sheetView>
  </sheetViews>
  <sheetFormatPr defaultRowHeight="15" x14ac:dyDescent="0.25"/>
  <cols>
    <col min="1" max="1" width="37.5703125" style="25" customWidth="1"/>
    <col min="2" max="2" width="28.85546875" style="25" customWidth="1"/>
    <col min="3" max="3" width="16.5703125" style="25" customWidth="1"/>
    <col min="4" max="4" width="11.42578125" style="25" customWidth="1"/>
    <col min="5" max="5" width="13.140625" style="25" customWidth="1"/>
    <col min="6" max="6" width="13" style="25" customWidth="1"/>
    <col min="7" max="7" width="12" style="25" customWidth="1"/>
    <col min="8" max="8" width="18.42578125" style="25" customWidth="1"/>
    <col min="9" max="10" width="9.140625" style="25"/>
    <col min="11" max="11" width="17.85546875" style="25" customWidth="1"/>
    <col min="12" max="16384" width="9.140625" style="25"/>
  </cols>
  <sheetData>
    <row r="1" spans="1:14" ht="26.25" x14ac:dyDescent="0.4">
      <c r="A1" s="149" t="str">
        <f>'Relazione scientifica'!C7&amp;'Relazione scientifica'!D7</f>
        <v>PRA_2015_</v>
      </c>
      <c r="B1" s="149"/>
      <c r="C1" s="149"/>
      <c r="D1" s="149"/>
      <c r="E1" s="1"/>
      <c r="F1" s="1"/>
      <c r="G1" s="1"/>
      <c r="H1" s="1"/>
      <c r="J1" s="100" t="s">
        <v>140</v>
      </c>
      <c r="K1" s="100"/>
    </row>
    <row r="2" spans="1:14" ht="33.75" customHeight="1" x14ac:dyDescent="0.4">
      <c r="A2" s="149" t="s">
        <v>135</v>
      </c>
      <c r="B2" s="149"/>
      <c r="C2" s="149"/>
      <c r="D2" s="149"/>
      <c r="E2" s="1"/>
      <c r="F2" s="1"/>
      <c r="G2" s="1"/>
      <c r="H2" s="1"/>
      <c r="J2" s="100" t="s">
        <v>141</v>
      </c>
      <c r="K2" s="100"/>
    </row>
    <row r="3" spans="1:14" x14ac:dyDescent="0.25">
      <c r="A3" s="1"/>
      <c r="B3" s="1"/>
      <c r="C3" s="1"/>
      <c r="D3" s="1"/>
      <c r="E3" s="1"/>
      <c r="F3" s="1"/>
      <c r="G3" s="1"/>
      <c r="H3" s="1"/>
    </row>
    <row r="4" spans="1:14" x14ac:dyDescent="0.25">
      <c r="A4" s="1"/>
      <c r="B4" s="1"/>
      <c r="C4" s="1"/>
      <c r="D4" s="1"/>
      <c r="E4" s="1"/>
      <c r="F4" s="1"/>
      <c r="G4" s="1"/>
      <c r="H4" s="1"/>
    </row>
    <row r="5" spans="1:14" ht="48" customHeight="1" x14ac:dyDescent="0.25">
      <c r="A5" s="24" t="s">
        <v>81</v>
      </c>
      <c r="B5" s="23" t="s">
        <v>82</v>
      </c>
      <c r="C5" s="23" t="s">
        <v>83</v>
      </c>
      <c r="D5" s="23" t="s">
        <v>84</v>
      </c>
      <c r="E5" s="23" t="s">
        <v>114</v>
      </c>
      <c r="F5" s="23" t="s">
        <v>119</v>
      </c>
      <c r="G5" s="23" t="s">
        <v>85</v>
      </c>
      <c r="H5" s="23" t="s">
        <v>116</v>
      </c>
      <c r="I5" s="26"/>
      <c r="J5" s="26"/>
      <c r="K5" s="26"/>
      <c r="L5" s="26"/>
      <c r="M5" s="26"/>
      <c r="N5" s="26"/>
    </row>
    <row r="6" spans="1:14" x14ac:dyDescent="0.25">
      <c r="A6" s="36"/>
      <c r="B6" s="36"/>
      <c r="C6" s="36"/>
      <c r="D6" s="42"/>
      <c r="E6" s="39"/>
      <c r="F6" s="42"/>
      <c r="G6" s="39"/>
      <c r="H6" s="80"/>
    </row>
    <row r="7" spans="1:14" x14ac:dyDescent="0.25">
      <c r="A7" s="36"/>
      <c r="B7" s="36"/>
      <c r="C7" s="36"/>
      <c r="D7" s="42"/>
      <c r="E7" s="39"/>
      <c r="F7" s="42"/>
      <c r="G7" s="39"/>
      <c r="H7" s="80"/>
    </row>
    <row r="8" spans="1:14" x14ac:dyDescent="0.25">
      <c r="A8" s="36"/>
      <c r="B8" s="36"/>
      <c r="C8" s="36"/>
      <c r="D8" s="42"/>
      <c r="E8" s="39"/>
      <c r="F8" s="42"/>
      <c r="G8" s="39"/>
      <c r="H8" s="80"/>
    </row>
    <row r="9" spans="1:14" x14ac:dyDescent="0.25">
      <c r="A9" s="36"/>
      <c r="B9" s="36"/>
      <c r="C9" s="36"/>
      <c r="D9" s="42"/>
      <c r="E9" s="39"/>
      <c r="F9" s="42"/>
      <c r="G9" s="39"/>
      <c r="H9" s="80"/>
    </row>
    <row r="10" spans="1:14" x14ac:dyDescent="0.25">
      <c r="A10" s="36"/>
      <c r="B10" s="36"/>
      <c r="C10" s="36"/>
      <c r="D10" s="42"/>
      <c r="E10" s="39"/>
      <c r="F10" s="42"/>
      <c r="G10" s="39"/>
      <c r="H10" s="80"/>
    </row>
    <row r="11" spans="1:14" x14ac:dyDescent="0.25">
      <c r="A11" s="36"/>
      <c r="B11" s="36"/>
      <c r="C11" s="36"/>
      <c r="D11" s="42"/>
      <c r="E11" s="39"/>
      <c r="F11" s="42"/>
      <c r="G11" s="39"/>
      <c r="H11" s="80"/>
    </row>
    <row r="12" spans="1:14" x14ac:dyDescent="0.25">
      <c r="A12" s="36"/>
      <c r="B12" s="36"/>
      <c r="C12" s="36"/>
      <c r="D12" s="42"/>
      <c r="E12" s="39"/>
      <c r="F12" s="42"/>
      <c r="G12" s="39"/>
      <c r="H12" s="80"/>
    </row>
    <row r="13" spans="1:14" x14ac:dyDescent="0.25">
      <c r="A13" s="36"/>
      <c r="B13" s="36"/>
      <c r="C13" s="36"/>
      <c r="D13" s="42"/>
      <c r="E13" s="39"/>
      <c r="F13" s="42"/>
      <c r="G13" s="39"/>
      <c r="H13" s="80"/>
    </row>
    <row r="14" spans="1:14" x14ac:dyDescent="0.25">
      <c r="A14" s="36"/>
      <c r="B14" s="36"/>
      <c r="C14" s="36"/>
      <c r="D14" s="42"/>
      <c r="E14" s="39"/>
      <c r="F14" s="42"/>
      <c r="G14" s="39"/>
      <c r="H14" s="80"/>
    </row>
    <row r="15" spans="1:14" x14ac:dyDescent="0.25">
      <c r="A15" s="36"/>
      <c r="B15" s="36"/>
      <c r="C15" s="36"/>
      <c r="D15" s="42"/>
      <c r="E15" s="39"/>
      <c r="F15" s="42"/>
      <c r="G15" s="39"/>
      <c r="H15" s="80"/>
    </row>
    <row r="16" spans="1:14" x14ac:dyDescent="0.25">
      <c r="A16" s="36"/>
      <c r="B16" s="36"/>
      <c r="C16" s="36"/>
      <c r="D16" s="42"/>
      <c r="E16" s="39"/>
      <c r="F16" s="42"/>
      <c r="G16" s="39"/>
      <c r="H16" s="80"/>
    </row>
    <row r="17" spans="1:8" x14ac:dyDescent="0.25">
      <c r="A17" s="36"/>
      <c r="B17" s="36"/>
      <c r="C17" s="36"/>
      <c r="D17" s="42"/>
      <c r="E17" s="39"/>
      <c r="F17" s="42"/>
      <c r="G17" s="39"/>
      <c r="H17" s="80"/>
    </row>
    <row r="18" spans="1:8" x14ac:dyDescent="0.25">
      <c r="A18" s="36"/>
      <c r="B18" s="36"/>
      <c r="C18" s="36"/>
      <c r="D18" s="42"/>
      <c r="E18" s="39"/>
      <c r="F18" s="42"/>
      <c r="G18" s="39"/>
      <c r="H18" s="80"/>
    </row>
    <row r="19" spans="1:8" x14ac:dyDescent="0.25">
      <c r="A19" s="36"/>
      <c r="B19" s="36"/>
      <c r="C19" s="36"/>
      <c r="D19" s="42"/>
      <c r="E19" s="39"/>
      <c r="F19" s="42"/>
      <c r="G19" s="39"/>
      <c r="H19" s="80"/>
    </row>
    <row r="20" spans="1:8" x14ac:dyDescent="0.25">
      <c r="A20" s="36"/>
      <c r="B20" s="36"/>
      <c r="C20" s="36"/>
      <c r="D20" s="42"/>
      <c r="E20" s="39"/>
      <c r="F20" s="42"/>
      <c r="G20" s="39"/>
      <c r="H20" s="80"/>
    </row>
    <row r="21" spans="1:8" x14ac:dyDescent="0.25">
      <c r="A21" s="36"/>
      <c r="B21" s="36"/>
      <c r="C21" s="36"/>
      <c r="D21" s="42"/>
      <c r="E21" s="39"/>
      <c r="F21" s="42"/>
      <c r="G21" s="39"/>
      <c r="H21" s="80"/>
    </row>
    <row r="22" spans="1:8" x14ac:dyDescent="0.25">
      <c r="A22" s="36"/>
      <c r="B22" s="36"/>
      <c r="C22" s="36"/>
      <c r="D22" s="42"/>
      <c r="E22" s="39"/>
      <c r="F22" s="42"/>
      <c r="G22" s="39"/>
      <c r="H22" s="80"/>
    </row>
    <row r="23" spans="1:8" x14ac:dyDescent="0.25">
      <c r="A23" s="36"/>
      <c r="B23" s="36"/>
      <c r="C23" s="36"/>
      <c r="D23" s="42"/>
      <c r="E23" s="39"/>
      <c r="F23" s="42"/>
      <c r="G23" s="39"/>
      <c r="H23" s="80"/>
    </row>
    <row r="24" spans="1:8" x14ac:dyDescent="0.25">
      <c r="A24" s="36"/>
      <c r="B24" s="36"/>
      <c r="C24" s="36"/>
      <c r="D24" s="42"/>
      <c r="E24" s="39"/>
      <c r="F24" s="42"/>
      <c r="G24" s="39"/>
      <c r="H24" s="80"/>
    </row>
    <row r="25" spans="1:8" x14ac:dyDescent="0.25">
      <c r="A25" s="36"/>
      <c r="B25" s="36"/>
      <c r="C25" s="36"/>
      <c r="D25" s="42"/>
      <c r="E25" s="39"/>
      <c r="F25" s="42"/>
      <c r="G25" s="39"/>
      <c r="H25" s="80"/>
    </row>
    <row r="26" spans="1:8" x14ac:dyDescent="0.25">
      <c r="A26" s="36"/>
      <c r="B26" s="36"/>
      <c r="C26" s="36"/>
      <c r="D26" s="42"/>
      <c r="E26" s="39"/>
      <c r="F26" s="42"/>
      <c r="G26" s="39"/>
      <c r="H26" s="80"/>
    </row>
    <row r="27" spans="1:8" x14ac:dyDescent="0.25">
      <c r="A27" s="36"/>
      <c r="B27" s="36"/>
      <c r="C27" s="36"/>
      <c r="D27" s="42"/>
      <c r="E27" s="39"/>
      <c r="F27" s="42"/>
      <c r="G27" s="39"/>
      <c r="H27" s="80"/>
    </row>
    <row r="28" spans="1:8" x14ac:dyDescent="0.25">
      <c r="A28" s="1"/>
      <c r="B28" s="1"/>
      <c r="C28" s="1"/>
      <c r="D28" s="1"/>
      <c r="E28" s="1"/>
      <c r="F28" s="1"/>
      <c r="G28" s="1"/>
      <c r="H28" s="62">
        <f>SUM(H6:H27)</f>
        <v>0</v>
      </c>
    </row>
    <row r="29" spans="1:8" x14ac:dyDescent="0.25">
      <c r="A29" s="1"/>
      <c r="B29" s="1"/>
      <c r="C29" s="1"/>
      <c r="D29" s="1"/>
      <c r="E29" s="1"/>
      <c r="F29" s="1"/>
      <c r="G29" s="1"/>
      <c r="H29" s="43"/>
    </row>
  </sheetData>
  <mergeCells count="4">
    <mergeCell ref="A2:D2"/>
    <mergeCell ref="A1:D1"/>
    <mergeCell ref="J1:K1"/>
    <mergeCell ref="J2:K2"/>
  </mergeCells>
  <hyperlinks>
    <hyperlink ref="J1:K1" location="'Relazione scientifica'!A1" display="Vai alla relazione scientifica"/>
    <hyperlink ref="J2:K2" location="'Rendiconto finanziario'!A1" display="Vai al rendiconto finanziario"/>
  </hyperlinks>
  <pageMargins left="0.51181102362204722" right="0.51181102362204722" top="0.55118110236220474" bottom="0.55118110236220474" header="0.31496062992125984" footer="0.31496062992125984"/>
  <pageSetup paperSize="9" scale="90" orientation="landscape" r:id="rId1"/>
  <headerFooter>
    <oddHeader xml:space="preserve">&amp;CAllegati rendicontazione PRA 2015 </oddHeader>
    <oddFooter>&amp;R&amp;P/&amp;N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sqref="A1:D1"/>
    </sheetView>
  </sheetViews>
  <sheetFormatPr defaultRowHeight="15" x14ac:dyDescent="0.25"/>
  <cols>
    <col min="1" max="1" width="37.7109375" style="25" customWidth="1"/>
    <col min="2" max="2" width="30.85546875" style="25" customWidth="1"/>
    <col min="3" max="3" width="23.85546875" style="25" customWidth="1"/>
    <col min="4" max="4" width="11.42578125" style="25" customWidth="1"/>
    <col min="5" max="5" width="13.85546875" style="25" customWidth="1"/>
    <col min="6" max="6" width="14.140625" style="25" customWidth="1"/>
    <col min="7" max="7" width="17.28515625" style="25" customWidth="1"/>
    <col min="8" max="8" width="21" style="25" customWidth="1"/>
    <col min="9" max="9" width="9.140625" style="25"/>
    <col min="10" max="10" width="19.28515625" style="25" customWidth="1"/>
    <col min="11" max="16384" width="9.140625" style="25"/>
  </cols>
  <sheetData>
    <row r="1" spans="1:13" ht="26.25" x14ac:dyDescent="0.4">
      <c r="A1" s="149" t="str">
        <f>'Relazione scientifica'!C7&amp;'Relazione scientifica'!D7</f>
        <v>PRA_2015_</v>
      </c>
      <c r="B1" s="149"/>
      <c r="C1" s="149"/>
      <c r="D1" s="149"/>
      <c r="E1" s="1"/>
      <c r="F1" s="1"/>
      <c r="G1" s="1"/>
      <c r="I1" s="100" t="s">
        <v>140</v>
      </c>
      <c r="J1" s="100"/>
    </row>
    <row r="2" spans="1:13" ht="32.25" customHeight="1" x14ac:dyDescent="0.4">
      <c r="A2" s="149" t="s">
        <v>136</v>
      </c>
      <c r="B2" s="149"/>
      <c r="C2" s="149"/>
      <c r="D2" s="149"/>
      <c r="E2" s="1"/>
      <c r="F2" s="1"/>
      <c r="G2" s="1"/>
      <c r="I2" s="100" t="s">
        <v>141</v>
      </c>
      <c r="J2" s="100"/>
    </row>
    <row r="3" spans="1:13" x14ac:dyDescent="0.25">
      <c r="A3" s="1"/>
      <c r="B3" s="1"/>
      <c r="C3" s="1"/>
      <c r="D3" s="1"/>
      <c r="E3" s="1"/>
      <c r="F3" s="1"/>
      <c r="G3" s="1"/>
    </row>
    <row r="4" spans="1:13" ht="45" x14ac:dyDescent="0.25">
      <c r="A4" s="24" t="s">
        <v>86</v>
      </c>
      <c r="B4" s="24" t="s">
        <v>82</v>
      </c>
      <c r="C4" s="23" t="s">
        <v>87</v>
      </c>
      <c r="D4" s="23" t="s">
        <v>84</v>
      </c>
      <c r="E4" s="23" t="s">
        <v>114</v>
      </c>
      <c r="F4" s="23" t="s">
        <v>119</v>
      </c>
      <c r="G4" s="23" t="s">
        <v>116</v>
      </c>
    </row>
    <row r="5" spans="1:13" x14ac:dyDescent="0.25">
      <c r="A5" s="36"/>
      <c r="B5" s="36"/>
      <c r="C5" s="36"/>
      <c r="D5" s="42"/>
      <c r="E5" s="39"/>
      <c r="F5" s="42"/>
      <c r="G5" s="80"/>
      <c r="H5" s="26"/>
      <c r="I5" s="26"/>
      <c r="J5" s="26"/>
      <c r="K5" s="26"/>
      <c r="L5" s="26"/>
      <c r="M5" s="26"/>
    </row>
    <row r="6" spans="1:13" x14ac:dyDescent="0.25">
      <c r="A6" s="36"/>
      <c r="B6" s="36"/>
      <c r="C6" s="36"/>
      <c r="D6" s="42"/>
      <c r="E6" s="39"/>
      <c r="F6" s="42"/>
      <c r="G6" s="80"/>
    </row>
    <row r="7" spans="1:13" x14ac:dyDescent="0.25">
      <c r="A7" s="36"/>
      <c r="B7" s="36"/>
      <c r="C7" s="36"/>
      <c r="D7" s="42"/>
      <c r="E7" s="39"/>
      <c r="F7" s="42"/>
      <c r="G7" s="80"/>
    </row>
    <row r="8" spans="1:13" x14ac:dyDescent="0.25">
      <c r="A8" s="36"/>
      <c r="B8" s="36"/>
      <c r="C8" s="36"/>
      <c r="D8" s="42"/>
      <c r="E8" s="39"/>
      <c r="F8" s="42"/>
      <c r="G8" s="80"/>
    </row>
    <row r="9" spans="1:13" x14ac:dyDescent="0.25">
      <c r="A9" s="36"/>
      <c r="B9" s="36"/>
      <c r="C9" s="36"/>
      <c r="D9" s="42"/>
      <c r="E9" s="39"/>
      <c r="F9" s="42"/>
      <c r="G9" s="80"/>
    </row>
    <row r="10" spans="1:13" x14ac:dyDescent="0.25">
      <c r="A10" s="36"/>
      <c r="B10" s="36"/>
      <c r="C10" s="36"/>
      <c r="D10" s="42"/>
      <c r="E10" s="39"/>
      <c r="F10" s="42"/>
      <c r="G10" s="80"/>
    </row>
    <row r="11" spans="1:13" x14ac:dyDescent="0.25">
      <c r="A11" s="36"/>
      <c r="B11" s="36"/>
      <c r="C11" s="36"/>
      <c r="D11" s="42"/>
      <c r="E11" s="39"/>
      <c r="F11" s="42"/>
      <c r="G11" s="80"/>
    </row>
    <row r="12" spans="1:13" x14ac:dyDescent="0.25">
      <c r="A12" s="36"/>
      <c r="B12" s="36"/>
      <c r="C12" s="36"/>
      <c r="D12" s="42"/>
      <c r="E12" s="39"/>
      <c r="F12" s="42"/>
      <c r="G12" s="80"/>
    </row>
    <row r="13" spans="1:13" x14ac:dyDescent="0.25">
      <c r="A13" s="36"/>
      <c r="B13" s="36"/>
      <c r="C13" s="36"/>
      <c r="D13" s="42"/>
      <c r="E13" s="39"/>
      <c r="F13" s="42"/>
      <c r="G13" s="80"/>
    </row>
    <row r="14" spans="1:13" x14ac:dyDescent="0.25">
      <c r="A14" s="36"/>
      <c r="B14" s="36"/>
      <c r="C14" s="36"/>
      <c r="D14" s="42"/>
      <c r="E14" s="39"/>
      <c r="F14" s="42"/>
      <c r="G14" s="80"/>
    </row>
    <row r="15" spans="1:13" x14ac:dyDescent="0.25">
      <c r="A15" s="36"/>
      <c r="B15" s="36"/>
      <c r="C15" s="36"/>
      <c r="D15" s="42"/>
      <c r="E15" s="39"/>
      <c r="F15" s="42"/>
      <c r="G15" s="80"/>
    </row>
    <row r="16" spans="1:13" x14ac:dyDescent="0.25">
      <c r="A16" s="36"/>
      <c r="B16" s="36"/>
      <c r="C16" s="36"/>
      <c r="D16" s="42"/>
      <c r="E16" s="39"/>
      <c r="F16" s="42"/>
      <c r="G16" s="80"/>
    </row>
    <row r="17" spans="1:7" x14ac:dyDescent="0.25">
      <c r="A17" s="36"/>
      <c r="B17" s="36"/>
      <c r="C17" s="36"/>
      <c r="D17" s="42"/>
      <c r="E17" s="39"/>
      <c r="F17" s="42"/>
      <c r="G17" s="80"/>
    </row>
    <row r="18" spans="1:7" x14ac:dyDescent="0.25">
      <c r="A18" s="36"/>
      <c r="B18" s="36"/>
      <c r="C18" s="36"/>
      <c r="D18" s="42"/>
      <c r="E18" s="39"/>
      <c r="F18" s="42"/>
      <c r="G18" s="80"/>
    </row>
    <row r="19" spans="1:7" x14ac:dyDescent="0.25">
      <c r="A19" s="36"/>
      <c r="B19" s="36"/>
      <c r="C19" s="36"/>
      <c r="D19" s="42"/>
      <c r="E19" s="39"/>
      <c r="F19" s="42"/>
      <c r="G19" s="80"/>
    </row>
    <row r="20" spans="1:7" x14ac:dyDescent="0.25">
      <c r="A20" s="36"/>
      <c r="B20" s="36"/>
      <c r="C20" s="36"/>
      <c r="D20" s="42"/>
      <c r="E20" s="39"/>
      <c r="F20" s="42"/>
      <c r="G20" s="80"/>
    </row>
    <row r="21" spans="1:7" x14ac:dyDescent="0.25">
      <c r="A21" s="36"/>
      <c r="B21" s="36"/>
      <c r="C21" s="36"/>
      <c r="D21" s="42"/>
      <c r="E21" s="39"/>
      <c r="F21" s="42"/>
      <c r="G21" s="80"/>
    </row>
    <row r="22" spans="1:7" x14ac:dyDescent="0.25">
      <c r="A22" s="36"/>
      <c r="B22" s="36"/>
      <c r="C22" s="36"/>
      <c r="D22" s="42"/>
      <c r="E22" s="39"/>
      <c r="F22" s="42"/>
      <c r="G22" s="80"/>
    </row>
    <row r="23" spans="1:7" x14ac:dyDescent="0.25">
      <c r="A23" s="36"/>
      <c r="B23" s="36"/>
      <c r="C23" s="36"/>
      <c r="D23" s="42"/>
      <c r="E23" s="39"/>
      <c r="F23" s="42"/>
      <c r="G23" s="80"/>
    </row>
    <row r="24" spans="1:7" x14ac:dyDescent="0.25">
      <c r="A24" s="36"/>
      <c r="B24" s="36"/>
      <c r="C24" s="36"/>
      <c r="D24" s="42"/>
      <c r="E24" s="39"/>
      <c r="F24" s="42"/>
      <c r="G24" s="80"/>
    </row>
    <row r="25" spans="1:7" x14ac:dyDescent="0.25">
      <c r="A25" s="36"/>
      <c r="B25" s="36"/>
      <c r="C25" s="36"/>
      <c r="D25" s="42"/>
      <c r="E25" s="39"/>
      <c r="F25" s="42"/>
      <c r="G25" s="80"/>
    </row>
    <row r="26" spans="1:7" x14ac:dyDescent="0.25">
      <c r="A26" s="36"/>
      <c r="B26" s="36"/>
      <c r="C26" s="36"/>
      <c r="D26" s="42"/>
      <c r="E26" s="39"/>
      <c r="F26" s="42"/>
      <c r="G26" s="80"/>
    </row>
    <row r="27" spans="1:7" x14ac:dyDescent="0.25">
      <c r="A27" s="36"/>
      <c r="B27" s="36"/>
      <c r="C27" s="36"/>
      <c r="D27" s="42"/>
      <c r="E27" s="39"/>
      <c r="F27" s="42"/>
      <c r="G27" s="80"/>
    </row>
    <row r="28" spans="1:7" x14ac:dyDescent="0.25">
      <c r="A28" s="36"/>
      <c r="B28" s="36"/>
      <c r="C28" s="36"/>
      <c r="D28" s="42"/>
      <c r="E28" s="39"/>
      <c r="F28" s="42"/>
      <c r="G28" s="80"/>
    </row>
    <row r="29" spans="1:7" x14ac:dyDescent="0.25">
      <c r="A29" s="36"/>
      <c r="B29" s="36"/>
      <c r="C29" s="36"/>
      <c r="D29" s="42"/>
      <c r="E29" s="39"/>
      <c r="F29" s="42"/>
      <c r="G29" s="80"/>
    </row>
    <row r="30" spans="1:7" x14ac:dyDescent="0.25">
      <c r="A30" s="36"/>
      <c r="B30" s="36"/>
      <c r="C30" s="36"/>
      <c r="D30" s="42"/>
      <c r="E30" s="39"/>
      <c r="F30" s="42"/>
      <c r="G30" s="80"/>
    </row>
    <row r="31" spans="1:7" x14ac:dyDescent="0.25">
      <c r="A31" s="36"/>
      <c r="B31" s="36"/>
      <c r="C31" s="36"/>
      <c r="D31" s="42"/>
      <c r="E31" s="39"/>
      <c r="F31" s="42"/>
      <c r="G31" s="80"/>
    </row>
    <row r="32" spans="1:7" x14ac:dyDescent="0.25">
      <c r="A32" s="36"/>
      <c r="B32" s="36"/>
      <c r="C32" s="36"/>
      <c r="D32" s="42"/>
      <c r="E32" s="39"/>
      <c r="F32" s="42"/>
      <c r="G32" s="80"/>
    </row>
    <row r="33" spans="1:7" x14ac:dyDescent="0.25">
      <c r="A33" s="1"/>
      <c r="B33" s="1"/>
      <c r="C33" s="1"/>
      <c r="D33" s="1"/>
      <c r="E33" s="1"/>
      <c r="F33" s="1"/>
      <c r="G33" s="62">
        <f>SUM(G5:G32)</f>
        <v>0</v>
      </c>
    </row>
  </sheetData>
  <mergeCells count="4">
    <mergeCell ref="A2:D2"/>
    <mergeCell ref="A1:D1"/>
    <mergeCell ref="I1:J1"/>
    <mergeCell ref="I2:J2"/>
  </mergeCells>
  <hyperlinks>
    <hyperlink ref="I1:J1" location="'Relazione scientifica'!A1" display="Vai alla relazione scientifica"/>
    <hyperlink ref="I2:J2" location="'Rendiconto finanziario'!A1" display="Vai al rendiconto finanziario"/>
  </hyperlinks>
  <pageMargins left="0.51181102362204722" right="0.51181102362204722" top="0.55118110236220474" bottom="0.55118110236220474" header="0.31496062992125984" footer="0.31496062992125984"/>
  <pageSetup paperSize="9" scale="90" orientation="landscape" r:id="rId1"/>
  <headerFooter>
    <oddHeader xml:space="preserve">&amp;CAllegati rendicontazione PRA 2015 </oddHeader>
    <oddFooter>&amp;R&amp;P/&amp;N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G37" sqref="G37"/>
    </sheetView>
  </sheetViews>
  <sheetFormatPr defaultRowHeight="15" x14ac:dyDescent="0.25"/>
  <cols>
    <col min="1" max="1" width="38.140625" style="25" customWidth="1"/>
    <col min="2" max="2" width="30.7109375" style="25" customWidth="1"/>
    <col min="3" max="3" width="18.28515625" style="25" customWidth="1"/>
    <col min="4" max="4" width="11.42578125" style="25" customWidth="1"/>
    <col min="5" max="6" width="13" style="25" customWidth="1"/>
    <col min="7" max="7" width="17.140625" style="25" customWidth="1"/>
    <col min="8" max="8" width="21" style="25" customWidth="1"/>
    <col min="9" max="9" width="9.140625" style="25"/>
    <col min="10" max="10" width="20.85546875" style="25" customWidth="1"/>
    <col min="11" max="16384" width="9.140625" style="25"/>
  </cols>
  <sheetData>
    <row r="1" spans="1:13" ht="26.25" customHeight="1" x14ac:dyDescent="0.4">
      <c r="A1" s="149" t="str">
        <f>'Relazione scientifica'!C7&amp;'Relazione scientifica'!D7</f>
        <v>PRA_2015_</v>
      </c>
      <c r="B1" s="149"/>
      <c r="C1" s="149"/>
      <c r="D1" s="149"/>
      <c r="E1" s="1"/>
      <c r="F1" s="1"/>
      <c r="G1" s="1"/>
      <c r="I1" s="100" t="s">
        <v>140</v>
      </c>
      <c r="J1" s="100"/>
    </row>
    <row r="2" spans="1:13" ht="32.25" customHeight="1" x14ac:dyDescent="0.4">
      <c r="A2" s="149" t="s">
        <v>90</v>
      </c>
      <c r="B2" s="149"/>
      <c r="C2" s="149"/>
      <c r="D2" s="149"/>
      <c r="E2" s="149"/>
      <c r="F2" s="149"/>
      <c r="G2" s="149"/>
      <c r="I2" s="100" t="s">
        <v>141</v>
      </c>
      <c r="J2" s="100"/>
    </row>
    <row r="3" spans="1:13" x14ac:dyDescent="0.25">
      <c r="A3" s="1"/>
      <c r="B3" s="1"/>
      <c r="C3" s="1"/>
      <c r="D3" s="1"/>
      <c r="E3" s="1"/>
      <c r="F3" s="1"/>
      <c r="G3" s="1"/>
    </row>
    <row r="4" spans="1:13" x14ac:dyDescent="0.25">
      <c r="A4" s="1"/>
      <c r="B4" s="1"/>
      <c r="C4" s="1"/>
      <c r="D4" s="1"/>
      <c r="E4" s="1"/>
      <c r="F4" s="1"/>
      <c r="G4" s="1"/>
    </row>
    <row r="5" spans="1:13" ht="48" customHeight="1" x14ac:dyDescent="0.25">
      <c r="A5" s="24" t="s">
        <v>88</v>
      </c>
      <c r="B5" s="23" t="s">
        <v>82</v>
      </c>
      <c r="C5" s="23" t="s">
        <v>83</v>
      </c>
      <c r="D5" s="23" t="s">
        <v>84</v>
      </c>
      <c r="E5" s="23" t="s">
        <v>114</v>
      </c>
      <c r="F5" s="23" t="s">
        <v>119</v>
      </c>
      <c r="G5" s="23" t="s">
        <v>116</v>
      </c>
      <c r="H5" s="26"/>
      <c r="I5" s="26"/>
      <c r="J5" s="26"/>
      <c r="K5" s="26"/>
      <c r="L5" s="26"/>
      <c r="M5" s="26"/>
    </row>
    <row r="6" spans="1:13" x14ac:dyDescent="0.25">
      <c r="A6" s="36"/>
      <c r="B6" s="36"/>
      <c r="C6" s="36"/>
      <c r="D6" s="42"/>
      <c r="E6" s="39"/>
      <c r="F6" s="42"/>
      <c r="G6" s="80"/>
    </row>
    <row r="7" spans="1:13" x14ac:dyDescent="0.25">
      <c r="A7" s="36"/>
      <c r="B7" s="36"/>
      <c r="C7" s="36"/>
      <c r="D7" s="42"/>
      <c r="E7" s="39"/>
      <c r="F7" s="42"/>
      <c r="G7" s="80"/>
    </row>
    <row r="8" spans="1:13" x14ac:dyDescent="0.25">
      <c r="A8" s="36"/>
      <c r="B8" s="36"/>
      <c r="C8" s="36"/>
      <c r="D8" s="42"/>
      <c r="E8" s="39"/>
      <c r="F8" s="42"/>
      <c r="G8" s="80"/>
    </row>
    <row r="9" spans="1:13" x14ac:dyDescent="0.25">
      <c r="A9" s="36"/>
      <c r="B9" s="36"/>
      <c r="C9" s="36"/>
      <c r="D9" s="42"/>
      <c r="E9" s="39"/>
      <c r="F9" s="42"/>
      <c r="G9" s="80"/>
    </row>
    <row r="10" spans="1:13" x14ac:dyDescent="0.25">
      <c r="A10" s="36"/>
      <c r="B10" s="36"/>
      <c r="C10" s="36"/>
      <c r="D10" s="42"/>
      <c r="E10" s="39"/>
      <c r="F10" s="42"/>
      <c r="G10" s="80"/>
    </row>
    <row r="11" spans="1:13" x14ac:dyDescent="0.25">
      <c r="A11" s="36"/>
      <c r="B11" s="36"/>
      <c r="C11" s="36"/>
      <c r="D11" s="42"/>
      <c r="E11" s="39"/>
      <c r="F11" s="42"/>
      <c r="G11" s="80"/>
    </row>
    <row r="12" spans="1:13" x14ac:dyDescent="0.25">
      <c r="A12" s="36"/>
      <c r="B12" s="36"/>
      <c r="C12" s="36"/>
      <c r="D12" s="42"/>
      <c r="E12" s="39"/>
      <c r="F12" s="42"/>
      <c r="G12" s="80"/>
    </row>
    <row r="13" spans="1:13" x14ac:dyDescent="0.25">
      <c r="A13" s="36"/>
      <c r="B13" s="36"/>
      <c r="C13" s="36"/>
      <c r="D13" s="42"/>
      <c r="E13" s="39"/>
      <c r="F13" s="42"/>
      <c r="G13" s="80"/>
    </row>
    <row r="14" spans="1:13" x14ac:dyDescent="0.25">
      <c r="A14" s="36"/>
      <c r="B14" s="36"/>
      <c r="C14" s="36"/>
      <c r="D14" s="42"/>
      <c r="E14" s="39"/>
      <c r="F14" s="42"/>
      <c r="G14" s="80"/>
    </row>
    <row r="15" spans="1:13" x14ac:dyDescent="0.25">
      <c r="A15" s="36"/>
      <c r="B15" s="36"/>
      <c r="C15" s="36"/>
      <c r="D15" s="42"/>
      <c r="E15" s="39"/>
      <c r="F15" s="42"/>
      <c r="G15" s="80"/>
    </row>
    <row r="16" spans="1:13" x14ac:dyDescent="0.25">
      <c r="A16" s="36"/>
      <c r="B16" s="36"/>
      <c r="C16" s="36"/>
      <c r="D16" s="42"/>
      <c r="E16" s="39"/>
      <c r="F16" s="42"/>
      <c r="G16" s="80"/>
    </row>
    <row r="17" spans="1:7" x14ac:dyDescent="0.25">
      <c r="A17" s="36"/>
      <c r="B17" s="36"/>
      <c r="C17" s="36"/>
      <c r="D17" s="42"/>
      <c r="E17" s="39"/>
      <c r="F17" s="42"/>
      <c r="G17" s="80"/>
    </row>
    <row r="18" spans="1:7" x14ac:dyDescent="0.25">
      <c r="A18" s="36"/>
      <c r="B18" s="36"/>
      <c r="C18" s="36"/>
      <c r="D18" s="42"/>
      <c r="E18" s="39"/>
      <c r="F18" s="42"/>
      <c r="G18" s="80"/>
    </row>
    <row r="19" spans="1:7" x14ac:dyDescent="0.25">
      <c r="A19" s="36"/>
      <c r="B19" s="36"/>
      <c r="C19" s="36"/>
      <c r="D19" s="42"/>
      <c r="E19" s="39"/>
      <c r="F19" s="42"/>
      <c r="G19" s="80"/>
    </row>
    <row r="20" spans="1:7" x14ac:dyDescent="0.25">
      <c r="A20" s="36"/>
      <c r="B20" s="36"/>
      <c r="C20" s="36"/>
      <c r="D20" s="42"/>
      <c r="E20" s="39"/>
      <c r="F20" s="42"/>
      <c r="G20" s="80"/>
    </row>
    <row r="21" spans="1:7" x14ac:dyDescent="0.25">
      <c r="A21" s="36"/>
      <c r="B21" s="36"/>
      <c r="C21" s="36"/>
      <c r="D21" s="42"/>
      <c r="E21" s="39"/>
      <c r="F21" s="42"/>
      <c r="G21" s="80"/>
    </row>
    <row r="22" spans="1:7" x14ac:dyDescent="0.25">
      <c r="A22" s="36"/>
      <c r="B22" s="36"/>
      <c r="C22" s="36"/>
      <c r="D22" s="42"/>
      <c r="E22" s="39"/>
      <c r="F22" s="42"/>
      <c r="G22" s="80"/>
    </row>
    <row r="23" spans="1:7" x14ac:dyDescent="0.25">
      <c r="A23" s="36"/>
      <c r="B23" s="36"/>
      <c r="C23" s="36"/>
      <c r="D23" s="42"/>
      <c r="E23" s="39"/>
      <c r="F23" s="42"/>
      <c r="G23" s="80"/>
    </row>
    <row r="24" spans="1:7" x14ac:dyDescent="0.25">
      <c r="A24" s="36"/>
      <c r="B24" s="36"/>
      <c r="C24" s="36"/>
      <c r="D24" s="42"/>
      <c r="E24" s="39"/>
      <c r="F24" s="42"/>
      <c r="G24" s="80"/>
    </row>
    <row r="25" spans="1:7" x14ac:dyDescent="0.25">
      <c r="A25" s="36"/>
      <c r="B25" s="36"/>
      <c r="C25" s="36"/>
      <c r="D25" s="42"/>
      <c r="E25" s="39"/>
      <c r="F25" s="42"/>
      <c r="G25" s="80"/>
    </row>
    <row r="26" spans="1:7" x14ac:dyDescent="0.25">
      <c r="A26" s="36"/>
      <c r="B26" s="36"/>
      <c r="C26" s="36"/>
      <c r="D26" s="42"/>
      <c r="E26" s="39"/>
      <c r="F26" s="42"/>
      <c r="G26" s="80"/>
    </row>
    <row r="27" spans="1:7" x14ac:dyDescent="0.25">
      <c r="A27" s="36"/>
      <c r="B27" s="36"/>
      <c r="C27" s="36"/>
      <c r="D27" s="42"/>
      <c r="E27" s="39"/>
      <c r="F27" s="42"/>
      <c r="G27" s="80"/>
    </row>
    <row r="28" spans="1:7" x14ac:dyDescent="0.25">
      <c r="A28" s="36"/>
      <c r="B28" s="36"/>
      <c r="C28" s="36"/>
      <c r="D28" s="42"/>
      <c r="E28" s="39"/>
      <c r="F28" s="42"/>
      <c r="G28" s="80"/>
    </row>
    <row r="29" spans="1:7" x14ac:dyDescent="0.25">
      <c r="A29" s="36"/>
      <c r="B29" s="36"/>
      <c r="C29" s="36"/>
      <c r="D29" s="42"/>
      <c r="E29" s="39"/>
      <c r="F29" s="42"/>
      <c r="G29" s="80"/>
    </row>
    <row r="30" spans="1:7" x14ac:dyDescent="0.25">
      <c r="A30" s="36"/>
      <c r="B30" s="36"/>
      <c r="C30" s="36"/>
      <c r="D30" s="42"/>
      <c r="E30" s="39"/>
      <c r="F30" s="42"/>
      <c r="G30" s="80"/>
    </row>
    <row r="31" spans="1:7" x14ac:dyDescent="0.25">
      <c r="A31" s="36"/>
      <c r="B31" s="36"/>
      <c r="C31" s="36"/>
      <c r="D31" s="42"/>
      <c r="E31" s="39"/>
      <c r="F31" s="42"/>
      <c r="G31" s="80"/>
    </row>
    <row r="32" spans="1:7" x14ac:dyDescent="0.25">
      <c r="A32" s="36"/>
      <c r="B32" s="36"/>
      <c r="C32" s="36"/>
      <c r="D32" s="42"/>
      <c r="E32" s="39"/>
      <c r="F32" s="42"/>
      <c r="G32" s="80"/>
    </row>
    <row r="33" spans="1:7" x14ac:dyDescent="0.25">
      <c r="A33" s="1"/>
      <c r="B33" s="1"/>
      <c r="C33" s="1"/>
      <c r="D33" s="1"/>
      <c r="E33" s="1"/>
      <c r="F33" s="1"/>
      <c r="G33" s="62">
        <f>SUM(G6:G32)</f>
        <v>0</v>
      </c>
    </row>
  </sheetData>
  <mergeCells count="4">
    <mergeCell ref="A2:G2"/>
    <mergeCell ref="A1:D1"/>
    <mergeCell ref="I1:J1"/>
    <mergeCell ref="I2:J2"/>
  </mergeCells>
  <hyperlinks>
    <hyperlink ref="I1:J1" location="'Relazione scientifica'!A1" display="Vai alla relazione scientifica"/>
    <hyperlink ref="I2:J2" location="'Rendiconto finanziario'!A1" display="Vai al rendiconto finanziario"/>
  </hyperlinks>
  <pageMargins left="0.51181102362204722" right="0.51181102362204722" top="0.55118110236220474" bottom="0.55118110236220474" header="0.31496062992125984" footer="0.31496062992125984"/>
  <pageSetup paperSize="9" scale="90" orientation="landscape" r:id="rId1"/>
  <headerFooter>
    <oddHeader xml:space="preserve">&amp;CAllegati rendicontazione PRA 2015 </oddHeader>
    <oddFooter>&amp;R&amp;P/&amp;N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D11" sqref="D11"/>
    </sheetView>
  </sheetViews>
  <sheetFormatPr defaultRowHeight="15" x14ac:dyDescent="0.25"/>
  <cols>
    <col min="1" max="1" width="34.42578125" style="25" customWidth="1"/>
    <col min="2" max="2" width="29.140625" style="25" customWidth="1"/>
    <col min="3" max="3" width="23.28515625" style="25" customWidth="1"/>
    <col min="4" max="4" width="10.28515625" style="25" customWidth="1"/>
    <col min="5" max="5" width="11.42578125" style="25" customWidth="1"/>
    <col min="6" max="6" width="12" style="25" customWidth="1"/>
    <col min="7" max="7" width="13.28515625" style="25" customWidth="1"/>
    <col min="8" max="8" width="15.7109375" style="25" customWidth="1"/>
    <col min="9" max="10" width="9.140625" style="25"/>
    <col min="11" max="11" width="20.5703125" style="25" customWidth="1"/>
    <col min="12" max="16384" width="9.140625" style="25"/>
  </cols>
  <sheetData>
    <row r="1" spans="1:14" ht="26.25" customHeight="1" x14ac:dyDescent="0.4">
      <c r="A1" s="149" t="str">
        <f>'Relazione scientifica'!C7&amp;'Relazione scientifica'!D7</f>
        <v>PRA_2015_</v>
      </c>
      <c r="B1" s="149"/>
      <c r="C1" s="149"/>
      <c r="D1" s="149"/>
      <c r="E1" s="149"/>
      <c r="F1" s="1"/>
      <c r="G1" s="1"/>
      <c r="H1" s="1"/>
      <c r="J1" s="100" t="s">
        <v>140</v>
      </c>
      <c r="K1" s="100"/>
    </row>
    <row r="2" spans="1:14" ht="32.25" customHeight="1" x14ac:dyDescent="0.4">
      <c r="A2" s="149" t="s">
        <v>137</v>
      </c>
      <c r="B2" s="149"/>
      <c r="C2" s="149"/>
      <c r="D2" s="149"/>
      <c r="E2" s="149"/>
      <c r="F2" s="149"/>
      <c r="G2" s="149"/>
      <c r="H2" s="149"/>
      <c r="J2" s="100" t="s">
        <v>141</v>
      </c>
      <c r="K2" s="100"/>
    </row>
    <row r="3" spans="1:14" x14ac:dyDescent="0.25">
      <c r="A3" s="1"/>
      <c r="B3" s="1"/>
      <c r="C3" s="1"/>
      <c r="D3" s="1"/>
      <c r="E3" s="1"/>
      <c r="F3" s="1"/>
      <c r="G3" s="1"/>
      <c r="H3" s="1"/>
    </row>
    <row r="4" spans="1:14" ht="64.5" customHeight="1" x14ac:dyDescent="0.25">
      <c r="A4" s="156" t="s">
        <v>165</v>
      </c>
      <c r="B4" s="156"/>
      <c r="C4" s="156"/>
      <c r="D4" s="156"/>
      <c r="E4" s="156"/>
      <c r="F4" s="156"/>
      <c r="G4" s="156"/>
      <c r="H4" s="156"/>
    </row>
    <row r="5" spans="1:14" ht="48" customHeight="1" x14ac:dyDescent="0.25">
      <c r="A5" s="24" t="s">
        <v>88</v>
      </c>
      <c r="B5" s="24" t="s">
        <v>1</v>
      </c>
      <c r="C5" s="24" t="s">
        <v>82</v>
      </c>
      <c r="D5" s="23" t="s">
        <v>83</v>
      </c>
      <c r="E5" s="23" t="s">
        <v>84</v>
      </c>
      <c r="F5" s="23" t="s">
        <v>114</v>
      </c>
      <c r="G5" s="23" t="s">
        <v>119</v>
      </c>
      <c r="H5" s="23" t="s">
        <v>116</v>
      </c>
      <c r="I5" s="26"/>
      <c r="K5" s="40"/>
      <c r="L5" s="40"/>
      <c r="M5" s="40"/>
      <c r="N5" s="40"/>
    </row>
    <row r="6" spans="1:14" ht="15" customHeight="1" x14ac:dyDescent="0.25">
      <c r="A6" s="36"/>
      <c r="B6" s="69"/>
      <c r="C6" s="36"/>
      <c r="D6" s="36"/>
      <c r="E6" s="42"/>
      <c r="F6" s="39"/>
      <c r="G6" s="42"/>
      <c r="H6" s="80"/>
      <c r="K6" s="40"/>
      <c r="L6" s="40"/>
      <c r="M6" s="40"/>
      <c r="N6" s="40"/>
    </row>
    <row r="7" spans="1:14" ht="15" customHeight="1" x14ac:dyDescent="0.25">
      <c r="A7" s="36"/>
      <c r="B7" s="69"/>
      <c r="C7" s="36"/>
      <c r="D7" s="36"/>
      <c r="E7" s="42"/>
      <c r="F7" s="39"/>
      <c r="G7" s="42"/>
      <c r="H7" s="80"/>
      <c r="K7" s="40"/>
      <c r="L7" s="40"/>
      <c r="M7" s="40"/>
      <c r="N7" s="40"/>
    </row>
    <row r="8" spans="1:14" ht="15" customHeight="1" x14ac:dyDescent="0.25">
      <c r="A8" s="36"/>
      <c r="B8" s="69"/>
      <c r="C8" s="36"/>
      <c r="D8" s="36"/>
      <c r="E8" s="42"/>
      <c r="F8" s="39"/>
      <c r="G8" s="42"/>
      <c r="H8" s="80"/>
      <c r="K8" s="40"/>
      <c r="L8" s="40"/>
      <c r="M8" s="40"/>
      <c r="N8" s="40"/>
    </row>
    <row r="9" spans="1:14" ht="15" customHeight="1" x14ac:dyDescent="0.25">
      <c r="A9" s="36"/>
      <c r="B9" s="69"/>
      <c r="C9" s="36"/>
      <c r="D9" s="36"/>
      <c r="E9" s="42"/>
      <c r="F9" s="39"/>
      <c r="G9" s="42"/>
      <c r="H9" s="80"/>
      <c r="K9" s="40"/>
      <c r="L9" s="40"/>
      <c r="M9" s="40"/>
      <c r="N9" s="40"/>
    </row>
    <row r="10" spans="1:14" x14ac:dyDescent="0.25">
      <c r="A10" s="36"/>
      <c r="B10" s="69"/>
      <c r="C10" s="36"/>
      <c r="D10" s="36"/>
      <c r="E10" s="42"/>
      <c r="F10" s="39"/>
      <c r="G10" s="42"/>
      <c r="H10" s="80"/>
      <c r="K10" s="40"/>
      <c r="L10" s="40"/>
      <c r="M10" s="40"/>
      <c r="N10" s="40"/>
    </row>
    <row r="11" spans="1:14" x14ac:dyDescent="0.25">
      <c r="A11" s="36"/>
      <c r="B11" s="69"/>
      <c r="C11" s="36"/>
      <c r="D11" s="36"/>
      <c r="E11" s="42"/>
      <c r="F11" s="39"/>
      <c r="G11" s="42"/>
      <c r="H11" s="80"/>
      <c r="K11" s="40"/>
      <c r="L11" s="40"/>
      <c r="M11" s="40"/>
      <c r="N11" s="40"/>
    </row>
    <row r="12" spans="1:14" x14ac:dyDescent="0.25">
      <c r="A12" s="36"/>
      <c r="B12" s="69"/>
      <c r="C12" s="36"/>
      <c r="D12" s="36"/>
      <c r="E12" s="42"/>
      <c r="F12" s="39"/>
      <c r="G12" s="42"/>
      <c r="H12" s="80"/>
    </row>
    <row r="13" spans="1:14" x14ac:dyDescent="0.25">
      <c r="A13" s="36"/>
      <c r="B13" s="69"/>
      <c r="C13" s="36"/>
      <c r="D13" s="36"/>
      <c r="E13" s="42"/>
      <c r="F13" s="39"/>
      <c r="G13" s="42"/>
      <c r="H13" s="80"/>
    </row>
    <row r="14" spans="1:14" x14ac:dyDescent="0.25">
      <c r="A14" s="36"/>
      <c r="B14" s="69"/>
      <c r="C14" s="36"/>
      <c r="D14" s="36"/>
      <c r="E14" s="42"/>
      <c r="F14" s="39"/>
      <c r="G14" s="42"/>
      <c r="H14" s="80"/>
    </row>
    <row r="15" spans="1:14" x14ac:dyDescent="0.25">
      <c r="A15" s="36"/>
      <c r="B15" s="69"/>
      <c r="C15" s="36"/>
      <c r="D15" s="36"/>
      <c r="E15" s="42"/>
      <c r="F15" s="39"/>
      <c r="G15" s="42"/>
      <c r="H15" s="80"/>
    </row>
    <row r="16" spans="1:14" x14ac:dyDescent="0.25">
      <c r="A16" s="36"/>
      <c r="B16" s="69"/>
      <c r="C16" s="36"/>
      <c r="D16" s="36"/>
      <c r="E16" s="42"/>
      <c r="F16" s="39"/>
      <c r="G16" s="42"/>
      <c r="H16" s="80"/>
    </row>
    <row r="17" spans="1:8" x14ac:dyDescent="0.25">
      <c r="A17" s="36"/>
      <c r="B17" s="69"/>
      <c r="C17" s="36"/>
      <c r="D17" s="36"/>
      <c r="E17" s="42"/>
      <c r="F17" s="39"/>
      <c r="G17" s="42"/>
      <c r="H17" s="80"/>
    </row>
    <row r="18" spans="1:8" x14ac:dyDescent="0.25">
      <c r="A18" s="36"/>
      <c r="B18" s="69"/>
      <c r="C18" s="36"/>
      <c r="D18" s="36"/>
      <c r="E18" s="42"/>
      <c r="F18" s="39"/>
      <c r="G18" s="42"/>
      <c r="H18" s="80"/>
    </row>
    <row r="19" spans="1:8" x14ac:dyDescent="0.25">
      <c r="A19" s="36"/>
      <c r="B19" s="69"/>
      <c r="C19" s="36"/>
      <c r="D19" s="36"/>
      <c r="E19" s="42"/>
      <c r="F19" s="39"/>
      <c r="G19" s="42"/>
      <c r="H19" s="80"/>
    </row>
    <row r="20" spans="1:8" x14ac:dyDescent="0.25">
      <c r="A20" s="36"/>
      <c r="B20" s="69"/>
      <c r="C20" s="36"/>
      <c r="D20" s="36"/>
      <c r="E20" s="42"/>
      <c r="F20" s="39"/>
      <c r="G20" s="42"/>
      <c r="H20" s="80"/>
    </row>
    <row r="21" spans="1:8" x14ac:dyDescent="0.25">
      <c r="A21" s="36"/>
      <c r="B21" s="69"/>
      <c r="C21" s="36"/>
      <c r="D21" s="36"/>
      <c r="E21" s="42"/>
      <c r="F21" s="39"/>
      <c r="G21" s="42"/>
      <c r="H21" s="80"/>
    </row>
    <row r="22" spans="1:8" x14ac:dyDescent="0.25">
      <c r="A22" s="36"/>
      <c r="B22" s="69"/>
      <c r="C22" s="36"/>
      <c r="D22" s="36"/>
      <c r="E22" s="42"/>
      <c r="F22" s="39"/>
      <c r="G22" s="42"/>
      <c r="H22" s="80"/>
    </row>
    <row r="23" spans="1:8" x14ac:dyDescent="0.25">
      <c r="A23" s="36"/>
      <c r="B23" s="69"/>
      <c r="C23" s="36"/>
      <c r="D23" s="36"/>
      <c r="E23" s="42"/>
      <c r="F23" s="39"/>
      <c r="G23" s="42"/>
      <c r="H23" s="80"/>
    </row>
    <row r="24" spans="1:8" x14ac:dyDescent="0.25">
      <c r="A24" s="36"/>
      <c r="B24" s="69"/>
      <c r="C24" s="36"/>
      <c r="D24" s="36"/>
      <c r="E24" s="42"/>
      <c r="F24" s="39"/>
      <c r="G24" s="42"/>
      <c r="H24" s="80"/>
    </row>
    <row r="25" spans="1:8" x14ac:dyDescent="0.25">
      <c r="A25" s="36"/>
      <c r="B25" s="69"/>
      <c r="C25" s="36"/>
      <c r="D25" s="36"/>
      <c r="E25" s="42"/>
      <c r="F25" s="39"/>
      <c r="G25" s="42"/>
      <c r="H25" s="80"/>
    </row>
    <row r="26" spans="1:8" x14ac:dyDescent="0.25">
      <c r="A26" s="36"/>
      <c r="B26" s="69"/>
      <c r="C26" s="36"/>
      <c r="D26" s="36"/>
      <c r="E26" s="42"/>
      <c r="F26" s="39"/>
      <c r="G26" s="42"/>
      <c r="H26" s="80"/>
    </row>
    <row r="27" spans="1:8" x14ac:dyDescent="0.25">
      <c r="A27" s="36"/>
      <c r="B27" s="69"/>
      <c r="C27" s="36"/>
      <c r="D27" s="36"/>
      <c r="E27" s="42"/>
      <c r="F27" s="39"/>
      <c r="G27" s="42"/>
      <c r="H27" s="80"/>
    </row>
    <row r="28" spans="1:8" x14ac:dyDescent="0.25">
      <c r="A28" s="36"/>
      <c r="B28" s="69"/>
      <c r="C28" s="36"/>
      <c r="D28" s="36"/>
      <c r="E28" s="42"/>
      <c r="F28" s="39"/>
      <c r="G28" s="42"/>
      <c r="H28" s="80"/>
    </row>
    <row r="29" spans="1:8" x14ac:dyDescent="0.25">
      <c r="A29" s="36"/>
      <c r="B29" s="69"/>
      <c r="C29" s="36"/>
      <c r="D29" s="36"/>
      <c r="E29" s="42"/>
      <c r="F29" s="39"/>
      <c r="G29" s="42"/>
      <c r="H29" s="80"/>
    </row>
    <row r="30" spans="1:8" x14ac:dyDescent="0.25">
      <c r="A30" s="36"/>
      <c r="B30" s="69"/>
      <c r="C30" s="36"/>
      <c r="D30" s="36"/>
      <c r="E30" s="42"/>
      <c r="F30" s="39"/>
      <c r="G30" s="42"/>
      <c r="H30" s="80"/>
    </row>
    <row r="31" spans="1:8" x14ac:dyDescent="0.25">
      <c r="A31" s="36"/>
      <c r="B31" s="69"/>
      <c r="C31" s="36"/>
      <c r="D31" s="36"/>
      <c r="E31" s="42"/>
      <c r="F31" s="39"/>
      <c r="G31" s="42"/>
      <c r="H31" s="80"/>
    </row>
    <row r="32" spans="1:8" x14ac:dyDescent="0.25">
      <c r="A32" s="1"/>
      <c r="B32" s="1"/>
      <c r="C32" s="1"/>
      <c r="D32" s="1"/>
      <c r="E32" s="1"/>
      <c r="F32" s="1"/>
      <c r="G32" s="1"/>
      <c r="H32" s="62">
        <f>SUM(H6:H31)</f>
        <v>0</v>
      </c>
    </row>
  </sheetData>
  <mergeCells count="5">
    <mergeCell ref="A1:E1"/>
    <mergeCell ref="A2:H2"/>
    <mergeCell ref="A4:H4"/>
    <mergeCell ref="J1:K1"/>
    <mergeCell ref="J2:K2"/>
  </mergeCells>
  <hyperlinks>
    <hyperlink ref="J1:K1" location="'Relazione scientifica'!A1" display="Vai alla relazione scientifica"/>
    <hyperlink ref="J2:K2" location="'Rendiconto finanziario'!A1" display="Vai al rendiconto finanziario"/>
  </hyperlinks>
  <pageMargins left="0.51181102362204722" right="0.51181102362204722" top="0.55118110236220474" bottom="0.55118110236220474" header="0.31496062992125984" footer="0.31496062992125984"/>
  <pageSetup paperSize="9" scale="90" orientation="landscape" r:id="rId1"/>
  <headerFooter>
    <oddHeader xml:space="preserve">&amp;CAllegati rendicontazione PRA 2015 </oddHeader>
    <oddFooter>&amp;R&amp;P/&amp;N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formule!$A$104:$A$107</xm:f>
          </x14:formula1>
          <xm:sqref>B6:B31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9</vt:i4>
      </vt:variant>
    </vt:vector>
  </HeadingPairs>
  <TitlesOfParts>
    <vt:vector size="19" baseType="lpstr">
      <vt:lpstr>Relazione scientifica</vt:lpstr>
      <vt:lpstr>formule</vt:lpstr>
      <vt:lpstr>1 -Personale </vt:lpstr>
      <vt:lpstr>2 -Missioni</vt:lpstr>
      <vt:lpstr>3 - Consumabili</vt:lpstr>
      <vt:lpstr>4 - Piccole attrezzature</vt:lpstr>
      <vt:lpstr>5 - Altri costi diretti</vt:lpstr>
      <vt:lpstr>6 - Costi workshop - pubblicaz.</vt:lpstr>
      <vt:lpstr>7. Costi da sostenere </vt:lpstr>
      <vt:lpstr>Rendiconto finanziario</vt:lpstr>
      <vt:lpstr>'1 -Personale '!Area_stampa</vt:lpstr>
      <vt:lpstr>'2 -Missioni'!Area_stampa</vt:lpstr>
      <vt:lpstr>'3 - Consumabili'!Area_stampa</vt:lpstr>
      <vt:lpstr>'4 - Piccole attrezzature'!Area_stampa</vt:lpstr>
      <vt:lpstr>'5 - Altri costi diretti'!Area_stampa</vt:lpstr>
      <vt:lpstr>'6 - Costi workshop - pubblicaz.'!Area_stampa</vt:lpstr>
      <vt:lpstr>'7. Costi da sostenere '!Area_stampa</vt:lpstr>
      <vt:lpstr>'Relazione scientifica'!Area_stampa</vt:lpstr>
      <vt:lpstr>'Rendiconto finanziario'!Area_stampa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Bagnato</cp:lastModifiedBy>
  <cp:lastPrinted>2016-04-05T13:27:57Z</cp:lastPrinted>
  <dcterms:created xsi:type="dcterms:W3CDTF">2014-12-12T10:54:29Z</dcterms:created>
  <dcterms:modified xsi:type="dcterms:W3CDTF">2016-04-27T07:52:29Z</dcterms:modified>
</cp:coreProperties>
</file>